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garita.caceres\Documents\INFORMES\MARGARITA 2013\DOCUMENTOS EXCEL\"/>
    </mc:Choice>
  </mc:AlternateContent>
  <bookViews>
    <workbookView xWindow="0" yWindow="0" windowWidth="24000" windowHeight="9135" activeTab="1"/>
  </bookViews>
  <sheets>
    <sheet name="OCTUBRE DICIEMBRE" sheetId="4" r:id="rId1"/>
    <sheet name="ENERO-DICIEMBRE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4" l="1"/>
  <c r="F51" i="4"/>
  <c r="F42" i="4"/>
  <c r="F28" i="4"/>
  <c r="F18" i="4"/>
  <c r="F63" i="4" l="1"/>
  <c r="F57" i="3"/>
  <c r="F49" i="3"/>
  <c r="F40" i="3"/>
  <c r="F30" i="3"/>
  <c r="F20" i="3"/>
  <c r="F59" i="3" l="1"/>
</calcChain>
</file>

<file path=xl/sharedStrings.xml><?xml version="1.0" encoding="utf-8"?>
<sst xmlns="http://schemas.openxmlformats.org/spreadsheetml/2006/main" count="80" uniqueCount="39">
  <si>
    <t>SERVICIO DE SALUD VIÑA DEL MAR-QUILLOTA</t>
  </si>
  <si>
    <t>PARTIDA:</t>
  </si>
  <si>
    <t>CAPÍTULO:</t>
  </si>
  <si>
    <t>PROGRAMA:</t>
  </si>
  <si>
    <t>01</t>
  </si>
  <si>
    <r>
      <t xml:space="preserve">CATEGORÍAS DE GASTOS / ACTIVIDADES REALIZADAS </t>
    </r>
    <r>
      <rPr>
        <b/>
        <sz val="10"/>
        <color indexed="10"/>
        <rFont val="Arial"/>
        <family val="2"/>
      </rPr>
      <t>1/</t>
    </r>
  </si>
  <si>
    <t>1.- AVISOS, PROMOCIÓN EN PERÍODICOS, RADIOS, TELEVISIÓN, CINES, TEATROS, REVISTAS</t>
  </si>
  <si>
    <t>ACTIVIDADES REALIZADAS</t>
  </si>
  <si>
    <t>Llamados a concursos diferentes cargos (médicos, psicolólogos, enfermeras, jefes deptos. etc):</t>
  </si>
  <si>
    <t>Servicio de Apoyo Publicitario Plan de comunicación Interna Hospital Quillota</t>
  </si>
  <si>
    <t>Aviso Lista de espera quirúrgica No Auge:</t>
  </si>
  <si>
    <t>Llamado a concurso Especialistas en Llamadas:</t>
  </si>
  <si>
    <t>Elaboración de grabación realización y edición de videos Institucionles</t>
  </si>
  <si>
    <t xml:space="preserve">Suscripciones  </t>
  </si>
  <si>
    <t>SUBTOTAL GASTOS AVISOS, PROMOCIÓN EN PERÍODICOS, RADIOS, TELEVISIÓN, CINES, TEATROS, REVISTAS</t>
  </si>
  <si>
    <t>2.- CONTRATOS CON AGENCIAS PUBLICITARIAS</t>
  </si>
  <si>
    <t>SUBTOTAL GASTOS CONTRATOS CON AGENCIAS PUBLICITARIAS</t>
  </si>
  <si>
    <t>3.- PAGOS DE SERVICIOS DE IMPRESIÓN, REPRODUCCIÓN, ENCUADERNACIÓN Y OTROS PARA CONFECCIÓN DE AFICHES, FOLLETOS, REVISTAS</t>
  </si>
  <si>
    <t>Revistas Planificación Estrategica "Hosp. Dr. G. Fricke"</t>
  </si>
  <si>
    <t>SUBTOTAL PAGOS DE SERVICIOS DE IMPRESIÓN, REPRODUCCIÓN, ENCUADERNACIÓN Y OTROS PARA CONFECCIÓN DE AFICHES, FOLLETOS, REVISTAS</t>
  </si>
  <si>
    <t xml:space="preserve"> 4.-SERVICIOS DE EXPOSICIONES</t>
  </si>
  <si>
    <t>SUBTOTAL GASTOS SERVICIOS DE EXPOSICIONES</t>
  </si>
  <si>
    <t xml:space="preserve"> 5.-OTROS</t>
  </si>
  <si>
    <t>SUBTOTAL OTROS</t>
  </si>
  <si>
    <t>TOTAL GENERAL GASTOS EN PUBLICIDAD Y DIFUSIÓN 
TERCER TRIMESTRE 2013.-</t>
  </si>
  <si>
    <t>1/ Corresponde a la imputación presupuestaria en Subtítulo 22, Bienes y Servicios de Consumo; Item 07 Publicidad y Difusión ( Considera los Subtitulos 22-07-001)</t>
  </si>
  <si>
    <t>MONTO EN  $</t>
  </si>
  <si>
    <t>Llamado a Licitación Cesfam Puchuncaví:</t>
  </si>
  <si>
    <t>Servicio audiovisual cuenta publica</t>
  </si>
  <si>
    <t>Confecciones de Afiches de derechos y deberes de los pacientes</t>
  </si>
  <si>
    <t>INFORME DE GASTOS EN PUBLICIDAD Y DIFUSIÓN 4° TRIMESTRE AÑO 2013
(SÓLO PERÍODO OCTUBRE - DICIEMBRE 2013)</t>
  </si>
  <si>
    <t>INFORME DE GASTOS EN PUBLICIDAD Y DIFUSIÓN 3° TRIMESTRE AÑO 2013
(SÓLO PERÍODO OCTUBRE - DICIEMBRE 2013)</t>
  </si>
  <si>
    <t>MONTO EN MILES DE $</t>
  </si>
  <si>
    <t>Publicación en Diario por Cheque extraviado</t>
  </si>
  <si>
    <t>Instalacion de Lamina doble acrilica O.I.R.S</t>
  </si>
  <si>
    <t>Video explicativo motivacional SDGUP</t>
  </si>
  <si>
    <t>Pendones con Acril, Comité paritario</t>
  </si>
  <si>
    <t>Confección de Afiches</t>
  </si>
  <si>
    <t>TOTAL GENERAL GASTOS EN PUBLICIDAD Y DIFUSIÓN 
CUARTO TRIMESTRE 2013.-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</si>
</sst>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Alignment="1">
      <alignment vertical="top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vertical="top"/>
    </xf>
    <xf numFmtId="3" fontId="4" fillId="0" borderId="10" xfId="0" applyNumberFormat="1" applyFont="1" applyFill="1" applyBorder="1" applyAlignment="1">
      <alignment vertical="top"/>
    </xf>
    <xf numFmtId="3" fontId="1" fillId="3" borderId="10" xfId="0" applyNumberFormat="1" applyFont="1" applyFill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3" fontId="2" fillId="4" borderId="10" xfId="0" applyNumberFormat="1" applyFont="1" applyFill="1" applyBorder="1" applyAlignment="1"/>
    <xf numFmtId="0" fontId="4" fillId="0" borderId="9" xfId="0" applyFont="1" applyFill="1" applyBorder="1" applyAlignment="1">
      <alignment vertical="top" wrapText="1"/>
    </xf>
    <xf numFmtId="3" fontId="2" fillId="0" borderId="10" xfId="0" applyNumberFormat="1" applyFont="1" applyFill="1" applyBorder="1" applyAlignment="1">
      <alignment vertical="top"/>
    </xf>
    <xf numFmtId="3" fontId="2" fillId="0" borderId="17" xfId="0" applyNumberFormat="1" applyFont="1" applyBorder="1" applyAlignment="1">
      <alignment vertical="top"/>
    </xf>
    <xf numFmtId="3" fontId="2" fillId="0" borderId="18" xfId="0" applyNumberFormat="1" applyFont="1" applyBorder="1" applyAlignment="1">
      <alignment vertical="top"/>
    </xf>
    <xf numFmtId="3" fontId="1" fillId="3" borderId="22" xfId="0" applyNumberFormat="1" applyFont="1" applyFill="1" applyBorder="1" applyAlignment="1">
      <alignment vertical="top"/>
    </xf>
    <xf numFmtId="3" fontId="2" fillId="0" borderId="5" xfId="0" applyNumberFormat="1" applyFont="1" applyBorder="1" applyAlignment="1">
      <alignment vertical="top"/>
    </xf>
    <xf numFmtId="3" fontId="1" fillId="2" borderId="32" xfId="0" applyNumberFormat="1" applyFont="1" applyFill="1" applyBorder="1" applyAlignment="1">
      <alignment vertical="top"/>
    </xf>
    <xf numFmtId="3" fontId="2" fillId="0" borderId="10" xfId="0" applyNumberFormat="1" applyFont="1" applyBorder="1" applyAlignment="1">
      <alignment horizontal="right" vertical="top"/>
    </xf>
    <xf numFmtId="3" fontId="4" fillId="0" borderId="10" xfId="0" applyNumberFormat="1" applyFont="1" applyFill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6" fillId="0" borderId="30" xfId="0" applyFont="1" applyBorder="1" applyAlignment="1">
      <alignment vertical="top"/>
    </xf>
    <xf numFmtId="0" fontId="4" fillId="0" borderId="3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top"/>
    </xf>
    <xf numFmtId="0" fontId="1" fillId="0" borderId="0" xfId="0" applyFont="1" applyBorder="1" applyAlignment="1"/>
    <xf numFmtId="0" fontId="1" fillId="0" borderId="5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/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quotePrefix="1" applyFont="1" applyBorder="1" applyAlignment="1"/>
    <xf numFmtId="0" fontId="1" fillId="0" borderId="0" xfId="0" applyFont="1" applyBorder="1" applyAlignment="1"/>
    <xf numFmtId="0" fontId="1" fillId="0" borderId="5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4" fillId="0" borderId="7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1" fillId="0" borderId="16" xfId="0" applyFont="1" applyBorder="1" applyAlignment="1">
      <alignment horizontal="center" vertical="top"/>
    </xf>
    <xf numFmtId="0" fontId="4" fillId="0" borderId="9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4" fillId="0" borderId="6" xfId="0" applyFont="1" applyFill="1" applyBorder="1" applyAlignment="1">
      <alignment vertical="top"/>
    </xf>
    <xf numFmtId="0" fontId="4" fillId="0" borderId="7" xfId="0" applyFont="1" applyFill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8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1" xfId="0" applyFont="1" applyFill="1" applyBorder="1" applyAlignment="1">
      <alignment vertical="top"/>
    </xf>
    <xf numFmtId="0" fontId="3" fillId="0" borderId="4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70"/>
  <sheetViews>
    <sheetView topLeftCell="A55" workbookViewId="0">
      <selection activeCell="G60" sqref="G60:K72"/>
    </sheetView>
  </sheetViews>
  <sheetFormatPr baseColWidth="10" defaultRowHeight="15" x14ac:dyDescent="0.25"/>
  <cols>
    <col min="1" max="1" width="15.5703125" customWidth="1"/>
    <col min="2" max="2" width="22" customWidth="1"/>
    <col min="3" max="3" width="18.42578125" customWidth="1"/>
    <col min="4" max="4" width="29.28515625" customWidth="1"/>
    <col min="5" max="5" width="23" customWidth="1"/>
    <col min="6" max="6" width="22" customWidth="1"/>
  </cols>
  <sheetData>
    <row r="1" spans="1:6" ht="33" customHeight="1" thickBot="1" x14ac:dyDescent="0.3">
      <c r="A1" s="111" t="s">
        <v>31</v>
      </c>
      <c r="B1" s="84"/>
      <c r="C1" s="84"/>
      <c r="D1" s="84"/>
      <c r="E1" s="84"/>
      <c r="F1" s="152"/>
    </row>
    <row r="2" spans="1:6" ht="15.75" customHeight="1" thickBot="1" x14ac:dyDescent="0.3">
      <c r="A2" s="86" t="s">
        <v>0</v>
      </c>
      <c r="B2" s="156"/>
      <c r="C2" s="156"/>
      <c r="D2" s="156"/>
      <c r="E2" s="156"/>
      <c r="F2" s="157"/>
    </row>
    <row r="3" spans="1:6" x14ac:dyDescent="0.25">
      <c r="A3" s="2" t="s">
        <v>1</v>
      </c>
      <c r="B3" s="150">
        <v>16</v>
      </c>
      <c r="C3" s="37"/>
      <c r="D3" s="37"/>
      <c r="E3" s="37"/>
      <c r="F3" s="38"/>
    </row>
    <row r="4" spans="1:6" x14ac:dyDescent="0.25">
      <c r="A4" s="2" t="s">
        <v>2</v>
      </c>
      <c r="B4" s="150">
        <v>26</v>
      </c>
      <c r="C4" s="37"/>
      <c r="D4" s="37"/>
      <c r="E4" s="37"/>
      <c r="F4" s="38"/>
    </row>
    <row r="5" spans="1:6" x14ac:dyDescent="0.25">
      <c r="A5" s="2" t="s">
        <v>3</v>
      </c>
      <c r="B5" s="151" t="s">
        <v>4</v>
      </c>
      <c r="C5" s="37"/>
      <c r="D5" s="37"/>
      <c r="E5" s="37"/>
      <c r="F5" s="38"/>
    </row>
    <row r="6" spans="1:6" x14ac:dyDescent="0.25">
      <c r="A6" s="3"/>
      <c r="B6" s="4"/>
      <c r="C6" s="4"/>
      <c r="D6" s="4"/>
      <c r="E6" s="4"/>
      <c r="F6" s="5"/>
    </row>
    <row r="7" spans="1:6" ht="19.5" customHeight="1" x14ac:dyDescent="0.25">
      <c r="A7" s="153" t="s">
        <v>5</v>
      </c>
      <c r="B7" s="154"/>
      <c r="C7" s="154"/>
      <c r="D7" s="154"/>
      <c r="E7" s="154"/>
      <c r="F7" s="155"/>
    </row>
    <row r="8" spans="1:6" x14ac:dyDescent="0.25">
      <c r="A8" s="39"/>
      <c r="B8" s="40"/>
      <c r="C8" s="40"/>
      <c r="D8" s="40"/>
      <c r="E8" s="40"/>
      <c r="F8" s="112"/>
    </row>
    <row r="9" spans="1:6" x14ac:dyDescent="0.25">
      <c r="A9" s="118" t="s">
        <v>6</v>
      </c>
      <c r="B9" s="119"/>
      <c r="C9" s="119"/>
      <c r="D9" s="119"/>
      <c r="E9" s="119"/>
      <c r="F9" s="120"/>
    </row>
    <row r="10" spans="1:6" x14ac:dyDescent="0.25">
      <c r="A10" s="121" t="s">
        <v>7</v>
      </c>
      <c r="B10" s="122"/>
      <c r="C10" s="122"/>
      <c r="D10" s="122"/>
      <c r="E10" s="123"/>
      <c r="F10" s="113" t="s">
        <v>32</v>
      </c>
    </row>
    <row r="11" spans="1:6" x14ac:dyDescent="0.25">
      <c r="A11" s="45" t="s">
        <v>8</v>
      </c>
      <c r="B11" s="46"/>
      <c r="C11" s="46"/>
      <c r="D11" s="46"/>
      <c r="E11" s="47"/>
      <c r="F11" s="8">
        <v>10907502</v>
      </c>
    </row>
    <row r="12" spans="1:6" x14ac:dyDescent="0.25">
      <c r="A12" s="1" t="s">
        <v>33</v>
      </c>
      <c r="B12" s="114"/>
      <c r="C12" s="114"/>
      <c r="D12" s="114"/>
      <c r="E12" s="115"/>
      <c r="F12" s="9">
        <v>17500</v>
      </c>
    </row>
    <row r="13" spans="1:6" x14ac:dyDescent="0.25">
      <c r="A13" s="45"/>
      <c r="B13" s="46"/>
      <c r="C13" s="46"/>
      <c r="D13" s="46"/>
      <c r="E13" s="47"/>
      <c r="F13" s="8"/>
    </row>
    <row r="14" spans="1:6" x14ac:dyDescent="0.25">
      <c r="A14" s="45"/>
      <c r="B14" s="46"/>
      <c r="C14" s="46"/>
      <c r="D14" s="46"/>
      <c r="E14" s="47"/>
      <c r="F14" s="8"/>
    </row>
    <row r="15" spans="1:6" x14ac:dyDescent="0.25">
      <c r="A15" s="1"/>
      <c r="B15" s="46"/>
      <c r="C15" s="46"/>
      <c r="D15" s="46"/>
      <c r="E15" s="47"/>
      <c r="F15" s="8"/>
    </row>
    <row r="16" spans="1:6" x14ac:dyDescent="0.25">
      <c r="A16" s="124"/>
      <c r="B16" s="125"/>
      <c r="C16" s="125"/>
      <c r="D16" s="125"/>
      <c r="E16" s="126"/>
      <c r="F16" s="8"/>
    </row>
    <row r="17" spans="1:6" x14ac:dyDescent="0.25">
      <c r="A17" s="45"/>
      <c r="B17" s="46"/>
      <c r="C17" s="46"/>
      <c r="D17" s="46"/>
      <c r="E17" s="47"/>
      <c r="F17" s="8"/>
    </row>
    <row r="18" spans="1:6" x14ac:dyDescent="0.25">
      <c r="A18" s="127" t="s">
        <v>14</v>
      </c>
      <c r="B18" s="128"/>
      <c r="C18" s="128"/>
      <c r="D18" s="128"/>
      <c r="E18" s="129"/>
      <c r="F18" s="10">
        <f>SUM(F11:F17)</f>
        <v>10925002</v>
      </c>
    </row>
    <row r="19" spans="1:6" x14ac:dyDescent="0.25">
      <c r="A19" s="3"/>
      <c r="B19" s="4"/>
      <c r="C19" s="4"/>
      <c r="D19" s="4"/>
      <c r="E19" s="4"/>
      <c r="F19" s="5"/>
    </row>
    <row r="20" spans="1:6" x14ac:dyDescent="0.25">
      <c r="A20" s="118" t="s">
        <v>15</v>
      </c>
      <c r="B20" s="119"/>
      <c r="C20" s="119"/>
      <c r="D20" s="119"/>
      <c r="E20" s="119"/>
      <c r="F20" s="120"/>
    </row>
    <row r="21" spans="1:6" x14ac:dyDescent="0.25">
      <c r="A21" s="121" t="s">
        <v>7</v>
      </c>
      <c r="B21" s="122"/>
      <c r="C21" s="122"/>
      <c r="D21" s="122"/>
      <c r="E21" s="123"/>
      <c r="F21" s="113" t="s">
        <v>32</v>
      </c>
    </row>
    <row r="22" spans="1:6" x14ac:dyDescent="0.25">
      <c r="A22" s="45"/>
      <c r="B22" s="46"/>
      <c r="C22" s="46"/>
      <c r="D22" s="46"/>
      <c r="E22" s="47"/>
      <c r="F22" s="8"/>
    </row>
    <row r="23" spans="1:6" x14ac:dyDescent="0.25">
      <c r="A23" s="45"/>
      <c r="B23" s="46"/>
      <c r="C23" s="46"/>
      <c r="D23" s="46"/>
      <c r="E23" s="47"/>
      <c r="F23" s="8"/>
    </row>
    <row r="24" spans="1:6" x14ac:dyDescent="0.25">
      <c r="A24" s="45"/>
      <c r="B24" s="46"/>
      <c r="C24" s="46"/>
      <c r="D24" s="46"/>
      <c r="E24" s="47"/>
      <c r="F24" s="8"/>
    </row>
    <row r="25" spans="1:6" x14ac:dyDescent="0.25">
      <c r="A25" s="45"/>
      <c r="B25" s="46"/>
      <c r="C25" s="46"/>
      <c r="D25" s="46"/>
      <c r="E25" s="47"/>
      <c r="F25" s="8"/>
    </row>
    <row r="26" spans="1:6" x14ac:dyDescent="0.25">
      <c r="A26" s="45"/>
      <c r="B26" s="46"/>
      <c r="C26" s="46"/>
      <c r="D26" s="46"/>
      <c r="E26" s="47"/>
      <c r="F26" s="8"/>
    </row>
    <row r="27" spans="1:6" x14ac:dyDescent="0.25">
      <c r="A27" s="45"/>
      <c r="B27" s="46"/>
      <c r="C27" s="46"/>
      <c r="D27" s="46"/>
      <c r="E27" s="47"/>
      <c r="F27" s="8"/>
    </row>
    <row r="28" spans="1:6" x14ac:dyDescent="0.25">
      <c r="A28" s="127" t="s">
        <v>16</v>
      </c>
      <c r="B28" s="128"/>
      <c r="C28" s="128"/>
      <c r="D28" s="128"/>
      <c r="E28" s="129"/>
      <c r="F28" s="10">
        <f>SUM(F22:F27)</f>
        <v>0</v>
      </c>
    </row>
    <row r="29" spans="1:6" x14ac:dyDescent="0.25">
      <c r="A29" s="3"/>
      <c r="B29" s="4"/>
      <c r="C29" s="4"/>
      <c r="D29" s="4"/>
      <c r="E29" s="4"/>
      <c r="F29" s="5"/>
    </row>
    <row r="30" spans="1:6" ht="15.75" thickBot="1" x14ac:dyDescent="0.3">
      <c r="A30" s="130" t="s">
        <v>17</v>
      </c>
      <c r="B30" s="131"/>
      <c r="C30" s="131"/>
      <c r="D30" s="131"/>
      <c r="E30" s="131"/>
      <c r="F30" s="132"/>
    </row>
    <row r="31" spans="1:6" x14ac:dyDescent="0.25">
      <c r="A31" s="133" t="s">
        <v>7</v>
      </c>
      <c r="B31" s="134"/>
      <c r="C31" s="134"/>
      <c r="D31" s="134"/>
      <c r="E31" s="134"/>
      <c r="F31" s="116" t="s">
        <v>32</v>
      </c>
    </row>
    <row r="32" spans="1:6" x14ac:dyDescent="0.25">
      <c r="A32" s="45" t="s">
        <v>34</v>
      </c>
      <c r="B32" s="46"/>
      <c r="C32" s="46"/>
      <c r="D32" s="46"/>
      <c r="E32" s="47"/>
      <c r="F32" s="14">
        <v>26180</v>
      </c>
    </row>
    <row r="33" spans="1:6" x14ac:dyDescent="0.25">
      <c r="A33" s="45" t="s">
        <v>35</v>
      </c>
      <c r="B33" s="46"/>
      <c r="C33" s="46"/>
      <c r="D33" s="46"/>
      <c r="E33" s="47"/>
      <c r="F33" s="8">
        <v>1190000</v>
      </c>
    </row>
    <row r="34" spans="1:6" x14ac:dyDescent="0.25">
      <c r="A34" s="45" t="s">
        <v>36</v>
      </c>
      <c r="B34" s="46"/>
      <c r="C34" s="46"/>
      <c r="D34" s="46"/>
      <c r="E34" s="47"/>
      <c r="F34" s="8">
        <v>493552</v>
      </c>
    </row>
    <row r="35" spans="1:6" x14ac:dyDescent="0.25">
      <c r="A35" s="45" t="s">
        <v>37</v>
      </c>
      <c r="B35" s="46"/>
      <c r="C35" s="46"/>
      <c r="D35" s="46"/>
      <c r="E35" s="47"/>
      <c r="F35" s="8">
        <v>74970</v>
      </c>
    </row>
    <row r="36" spans="1:6" x14ac:dyDescent="0.25">
      <c r="A36" s="45"/>
      <c r="B36" s="46"/>
      <c r="C36" s="46"/>
      <c r="D36" s="46"/>
      <c r="E36" s="47"/>
      <c r="F36" s="8"/>
    </row>
    <row r="37" spans="1:6" x14ac:dyDescent="0.25">
      <c r="A37" s="135"/>
      <c r="B37" s="136"/>
      <c r="C37" s="136"/>
      <c r="D37" s="136"/>
      <c r="E37" s="117"/>
      <c r="F37" s="16"/>
    </row>
    <row r="38" spans="1:6" x14ac:dyDescent="0.25">
      <c r="A38" s="45"/>
      <c r="B38" s="46"/>
      <c r="C38" s="46"/>
      <c r="D38" s="46"/>
      <c r="E38" s="47"/>
      <c r="F38" s="8"/>
    </row>
    <row r="39" spans="1:6" x14ac:dyDescent="0.25">
      <c r="A39" s="45"/>
      <c r="B39" s="46"/>
      <c r="C39" s="46"/>
      <c r="D39" s="46"/>
      <c r="E39" s="47"/>
      <c r="F39" s="8"/>
    </row>
    <row r="40" spans="1:6" x14ac:dyDescent="0.25">
      <c r="A40" s="45"/>
      <c r="B40" s="46"/>
      <c r="C40" s="46"/>
      <c r="D40" s="46"/>
      <c r="E40" s="47"/>
      <c r="F40" s="17"/>
    </row>
    <row r="41" spans="1:6" ht="15.75" thickBot="1" x14ac:dyDescent="0.3">
      <c r="A41" s="45"/>
      <c r="B41" s="46"/>
      <c r="C41" s="46"/>
      <c r="D41" s="46"/>
      <c r="E41" s="47"/>
      <c r="F41" s="18"/>
    </row>
    <row r="42" spans="1:6" x14ac:dyDescent="0.25">
      <c r="A42" s="137" t="s">
        <v>19</v>
      </c>
      <c r="B42" s="138"/>
      <c r="C42" s="138"/>
      <c r="D42" s="138"/>
      <c r="E42" s="139"/>
      <c r="F42" s="19">
        <f>SUM(F32:F41)</f>
        <v>1784702</v>
      </c>
    </row>
    <row r="43" spans="1:6" x14ac:dyDescent="0.25">
      <c r="A43" s="3"/>
      <c r="B43" s="4"/>
      <c r="C43" s="4"/>
      <c r="D43" s="4"/>
      <c r="E43" s="4"/>
      <c r="F43" s="5"/>
    </row>
    <row r="44" spans="1:6" ht="15.75" thickBot="1" x14ac:dyDescent="0.3">
      <c r="A44" s="130" t="s">
        <v>20</v>
      </c>
      <c r="B44" s="131"/>
      <c r="C44" s="131"/>
      <c r="D44" s="131"/>
      <c r="E44" s="131"/>
      <c r="F44" s="132"/>
    </row>
    <row r="45" spans="1:6" x14ac:dyDescent="0.25">
      <c r="A45" s="140" t="s">
        <v>7</v>
      </c>
      <c r="B45" s="141"/>
      <c r="C45" s="141"/>
      <c r="D45" s="141"/>
      <c r="E45" s="142"/>
      <c r="F45" s="116" t="s">
        <v>32</v>
      </c>
    </row>
    <row r="46" spans="1:6" x14ac:dyDescent="0.25">
      <c r="A46" s="45"/>
      <c r="B46" s="46"/>
      <c r="C46" s="46"/>
      <c r="D46" s="46"/>
      <c r="E46" s="47"/>
      <c r="F46" s="20"/>
    </row>
    <row r="47" spans="1:6" x14ac:dyDescent="0.25">
      <c r="A47" s="45"/>
      <c r="B47" s="46"/>
      <c r="C47" s="46"/>
      <c r="D47" s="46"/>
      <c r="E47" s="47"/>
      <c r="F47" s="8"/>
    </row>
    <row r="48" spans="1:6" x14ac:dyDescent="0.25">
      <c r="A48" s="45"/>
      <c r="B48" s="46"/>
      <c r="C48" s="46"/>
      <c r="D48" s="46"/>
      <c r="E48" s="47"/>
      <c r="F48" s="8"/>
    </row>
    <row r="49" spans="1:10" x14ac:dyDescent="0.25">
      <c r="A49" s="45"/>
      <c r="B49" s="46"/>
      <c r="C49" s="46"/>
      <c r="D49" s="46"/>
      <c r="E49" s="47"/>
      <c r="F49" s="8"/>
    </row>
    <row r="50" spans="1:10" ht="15.75" thickBot="1" x14ac:dyDescent="0.3">
      <c r="A50" s="143"/>
      <c r="B50" s="144"/>
      <c r="C50" s="144"/>
      <c r="D50" s="144"/>
      <c r="E50" s="145"/>
      <c r="F50" s="18"/>
    </row>
    <row r="51" spans="1:10" x14ac:dyDescent="0.25">
      <c r="A51" s="137" t="s">
        <v>21</v>
      </c>
      <c r="B51" s="138"/>
      <c r="C51" s="138"/>
      <c r="D51" s="138"/>
      <c r="E51" s="139"/>
      <c r="F51" s="19">
        <f>SUM(F46:F50)</f>
        <v>0</v>
      </c>
    </row>
    <row r="52" spans="1:10" x14ac:dyDescent="0.25">
      <c r="A52" s="3"/>
      <c r="B52" s="4"/>
      <c r="C52" s="4"/>
      <c r="D52" s="4"/>
      <c r="E52" s="4"/>
      <c r="F52" s="5"/>
    </row>
    <row r="53" spans="1:10" x14ac:dyDescent="0.25">
      <c r="A53" s="118" t="s">
        <v>22</v>
      </c>
      <c r="B53" s="119"/>
      <c r="C53" s="119"/>
      <c r="D53" s="119"/>
      <c r="E53" s="119"/>
      <c r="F53" s="120"/>
    </row>
    <row r="54" spans="1:10" x14ac:dyDescent="0.25">
      <c r="A54" s="121" t="s">
        <v>7</v>
      </c>
      <c r="B54" s="122"/>
      <c r="C54" s="122"/>
      <c r="D54" s="122"/>
      <c r="E54" s="123"/>
      <c r="F54" s="113" t="s">
        <v>32</v>
      </c>
    </row>
    <row r="55" spans="1:10" x14ac:dyDescent="0.25">
      <c r="A55" s="43"/>
      <c r="B55" s="44"/>
      <c r="C55" s="44"/>
      <c r="D55" s="44"/>
      <c r="E55" s="44"/>
      <c r="F55" s="8"/>
    </row>
    <row r="56" spans="1:10" x14ac:dyDescent="0.25">
      <c r="A56" s="43"/>
      <c r="B56" s="44"/>
      <c r="C56" s="44"/>
      <c r="D56" s="44"/>
      <c r="E56" s="44"/>
      <c r="F56" s="8"/>
    </row>
    <row r="57" spans="1:10" x14ac:dyDescent="0.25">
      <c r="A57" s="45"/>
      <c r="B57" s="46"/>
      <c r="C57" s="46"/>
      <c r="D57" s="46"/>
      <c r="E57" s="47"/>
      <c r="F57" s="8"/>
    </row>
    <row r="58" spans="1:10" x14ac:dyDescent="0.25">
      <c r="A58" s="45"/>
      <c r="B58" s="46"/>
      <c r="C58" s="46"/>
      <c r="D58" s="46"/>
      <c r="E58" s="47"/>
      <c r="F58" s="8"/>
    </row>
    <row r="59" spans="1:10" x14ac:dyDescent="0.25">
      <c r="A59" s="45"/>
      <c r="B59" s="46"/>
      <c r="C59" s="46"/>
      <c r="D59" s="46"/>
      <c r="E59" s="47"/>
      <c r="F59" s="8"/>
    </row>
    <row r="60" spans="1:10" x14ac:dyDescent="0.25">
      <c r="A60" s="45"/>
      <c r="B60" s="46"/>
      <c r="C60" s="46"/>
      <c r="D60" s="46"/>
      <c r="E60" s="47"/>
      <c r="F60" s="8"/>
      <c r="G60" s="158"/>
      <c r="H60" s="158"/>
      <c r="I60" s="158"/>
      <c r="J60" s="158"/>
    </row>
    <row r="61" spans="1:10" x14ac:dyDescent="0.25">
      <c r="A61" s="127" t="s">
        <v>23</v>
      </c>
      <c r="B61" s="128"/>
      <c r="C61" s="128"/>
      <c r="D61" s="128"/>
      <c r="E61" s="129"/>
      <c r="F61" s="10">
        <f>SUM(F55:F60)</f>
        <v>0</v>
      </c>
      <c r="G61" s="158"/>
      <c r="H61" s="158"/>
      <c r="I61" s="158"/>
      <c r="J61" s="158"/>
    </row>
    <row r="62" spans="1:10" ht="15.75" thickBot="1" x14ac:dyDescent="0.3">
      <c r="A62" s="3"/>
      <c r="B62" s="4"/>
      <c r="C62" s="4"/>
      <c r="D62" s="4"/>
      <c r="E62" s="4"/>
      <c r="F62" s="5"/>
      <c r="G62" s="158"/>
      <c r="H62" s="158"/>
      <c r="I62" s="158"/>
      <c r="J62" s="158"/>
    </row>
    <row r="63" spans="1:10" ht="15.75" thickBot="1" x14ac:dyDescent="0.3">
      <c r="A63" s="146" t="s">
        <v>38</v>
      </c>
      <c r="B63" s="147"/>
      <c r="C63" s="147"/>
      <c r="D63" s="147"/>
      <c r="E63" s="148"/>
      <c r="F63" s="21">
        <f>F18+F28+F42+F51+F61</f>
        <v>12709704</v>
      </c>
      <c r="G63" s="158"/>
      <c r="H63" s="158"/>
      <c r="I63" s="158"/>
      <c r="J63" s="158"/>
    </row>
    <row r="64" spans="1:10" x14ac:dyDescent="0.25">
      <c r="A64" s="3"/>
      <c r="B64" s="4"/>
      <c r="C64" s="4"/>
      <c r="D64" s="4"/>
      <c r="E64" s="4"/>
      <c r="F64" s="5"/>
      <c r="G64" s="158"/>
      <c r="H64" s="158"/>
      <c r="I64" s="158"/>
      <c r="J64" s="158"/>
    </row>
    <row r="65" spans="1:10" x14ac:dyDescent="0.25">
      <c r="A65" s="149"/>
      <c r="B65" s="41"/>
      <c r="C65" s="41"/>
      <c r="D65" s="41"/>
      <c r="E65" s="41"/>
      <c r="F65" s="42"/>
      <c r="G65" s="158"/>
      <c r="H65" s="158"/>
      <c r="I65" s="158"/>
      <c r="J65" s="158"/>
    </row>
    <row r="66" spans="1:10" x14ac:dyDescent="0.25">
      <c r="A66" s="102" t="s">
        <v>25</v>
      </c>
      <c r="B66" s="103"/>
      <c r="C66" s="103"/>
      <c r="D66" s="103"/>
      <c r="E66" s="103"/>
      <c r="F66" s="104"/>
      <c r="G66" s="158"/>
      <c r="H66" s="158"/>
      <c r="I66" s="158"/>
      <c r="J66" s="158"/>
    </row>
    <row r="67" spans="1:10" ht="15.75" thickBot="1" x14ac:dyDescent="0.3">
      <c r="A67" s="105"/>
      <c r="B67" s="106"/>
      <c r="C67" s="106"/>
      <c r="D67" s="106"/>
      <c r="E67" s="106"/>
      <c r="F67" s="107"/>
      <c r="G67" s="158"/>
      <c r="H67" s="158"/>
      <c r="I67" s="158"/>
      <c r="J67" s="158"/>
    </row>
    <row r="68" spans="1:10" x14ac:dyDescent="0.25">
      <c r="G68" s="158"/>
      <c r="H68" s="158"/>
      <c r="I68" s="158"/>
      <c r="J68" s="158"/>
    </row>
    <row r="69" spans="1:10" x14ac:dyDescent="0.25">
      <c r="G69" s="158"/>
      <c r="H69" s="158"/>
      <c r="I69" s="158"/>
      <c r="J69" s="158"/>
    </row>
    <row r="70" spans="1:10" x14ac:dyDescent="0.25">
      <c r="G70" s="158"/>
      <c r="H70" s="158"/>
      <c r="I70" s="158"/>
      <c r="J70" s="158"/>
    </row>
  </sheetData>
  <mergeCells count="4">
    <mergeCell ref="A66:F67"/>
    <mergeCell ref="A1:F1"/>
    <mergeCell ref="A2:F2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147"/>
  <sheetViews>
    <sheetView tabSelected="1" topLeftCell="A49" workbookViewId="0">
      <selection activeCell="I71" sqref="I71"/>
    </sheetView>
  </sheetViews>
  <sheetFormatPr baseColWidth="10" defaultRowHeight="12.75" x14ac:dyDescent="0.25"/>
  <cols>
    <col min="1" max="1" width="12.42578125" style="1" customWidth="1"/>
    <col min="2" max="3" width="11.42578125" style="1"/>
    <col min="4" max="4" width="15.28515625" style="1" customWidth="1"/>
    <col min="5" max="5" width="32.140625" style="1" customWidth="1"/>
    <col min="6" max="6" width="27" style="1" customWidth="1"/>
    <col min="7" max="250" width="11.42578125" style="1"/>
    <col min="251" max="251" width="12.42578125" style="1" customWidth="1"/>
    <col min="252" max="253" width="11.42578125" style="1"/>
    <col min="254" max="254" width="15.28515625" style="1" customWidth="1"/>
    <col min="255" max="255" width="32.140625" style="1" customWidth="1"/>
    <col min="256" max="256" width="27" style="1" customWidth="1"/>
    <col min="257" max="506" width="11.42578125" style="1"/>
    <col min="507" max="507" width="12.42578125" style="1" customWidth="1"/>
    <col min="508" max="509" width="11.42578125" style="1"/>
    <col min="510" max="510" width="15.28515625" style="1" customWidth="1"/>
    <col min="511" max="511" width="32.140625" style="1" customWidth="1"/>
    <col min="512" max="512" width="27" style="1" customWidth="1"/>
    <col min="513" max="762" width="11.42578125" style="1"/>
    <col min="763" max="763" width="12.42578125" style="1" customWidth="1"/>
    <col min="764" max="765" width="11.42578125" style="1"/>
    <col min="766" max="766" width="15.28515625" style="1" customWidth="1"/>
    <col min="767" max="767" width="32.140625" style="1" customWidth="1"/>
    <col min="768" max="768" width="27" style="1" customWidth="1"/>
    <col min="769" max="1018" width="11.42578125" style="1"/>
    <col min="1019" max="1019" width="12.42578125" style="1" customWidth="1"/>
    <col min="1020" max="1021" width="11.42578125" style="1"/>
    <col min="1022" max="1022" width="15.28515625" style="1" customWidth="1"/>
    <col min="1023" max="1023" width="32.140625" style="1" customWidth="1"/>
    <col min="1024" max="1024" width="27" style="1" customWidth="1"/>
    <col min="1025" max="1274" width="11.42578125" style="1"/>
    <col min="1275" max="1275" width="12.42578125" style="1" customWidth="1"/>
    <col min="1276" max="1277" width="11.42578125" style="1"/>
    <col min="1278" max="1278" width="15.28515625" style="1" customWidth="1"/>
    <col min="1279" max="1279" width="32.140625" style="1" customWidth="1"/>
    <col min="1280" max="1280" width="27" style="1" customWidth="1"/>
    <col min="1281" max="1530" width="11.42578125" style="1"/>
    <col min="1531" max="1531" width="12.42578125" style="1" customWidth="1"/>
    <col min="1532" max="1533" width="11.42578125" style="1"/>
    <col min="1534" max="1534" width="15.28515625" style="1" customWidth="1"/>
    <col min="1535" max="1535" width="32.140625" style="1" customWidth="1"/>
    <col min="1536" max="1536" width="27" style="1" customWidth="1"/>
    <col min="1537" max="1786" width="11.42578125" style="1"/>
    <col min="1787" max="1787" width="12.42578125" style="1" customWidth="1"/>
    <col min="1788" max="1789" width="11.42578125" style="1"/>
    <col min="1790" max="1790" width="15.28515625" style="1" customWidth="1"/>
    <col min="1791" max="1791" width="32.140625" style="1" customWidth="1"/>
    <col min="1792" max="1792" width="27" style="1" customWidth="1"/>
    <col min="1793" max="2042" width="11.42578125" style="1"/>
    <col min="2043" max="2043" width="12.42578125" style="1" customWidth="1"/>
    <col min="2044" max="2045" width="11.42578125" style="1"/>
    <col min="2046" max="2046" width="15.28515625" style="1" customWidth="1"/>
    <col min="2047" max="2047" width="32.140625" style="1" customWidth="1"/>
    <col min="2048" max="2048" width="27" style="1" customWidth="1"/>
    <col min="2049" max="2298" width="11.42578125" style="1"/>
    <col min="2299" max="2299" width="12.42578125" style="1" customWidth="1"/>
    <col min="2300" max="2301" width="11.42578125" style="1"/>
    <col min="2302" max="2302" width="15.28515625" style="1" customWidth="1"/>
    <col min="2303" max="2303" width="32.140625" style="1" customWidth="1"/>
    <col min="2304" max="2304" width="27" style="1" customWidth="1"/>
    <col min="2305" max="2554" width="11.42578125" style="1"/>
    <col min="2555" max="2555" width="12.42578125" style="1" customWidth="1"/>
    <col min="2556" max="2557" width="11.42578125" style="1"/>
    <col min="2558" max="2558" width="15.28515625" style="1" customWidth="1"/>
    <col min="2559" max="2559" width="32.140625" style="1" customWidth="1"/>
    <col min="2560" max="2560" width="27" style="1" customWidth="1"/>
    <col min="2561" max="2810" width="11.42578125" style="1"/>
    <col min="2811" max="2811" width="12.42578125" style="1" customWidth="1"/>
    <col min="2812" max="2813" width="11.42578125" style="1"/>
    <col min="2814" max="2814" width="15.28515625" style="1" customWidth="1"/>
    <col min="2815" max="2815" width="32.140625" style="1" customWidth="1"/>
    <col min="2816" max="2816" width="27" style="1" customWidth="1"/>
    <col min="2817" max="3066" width="11.42578125" style="1"/>
    <col min="3067" max="3067" width="12.42578125" style="1" customWidth="1"/>
    <col min="3068" max="3069" width="11.42578125" style="1"/>
    <col min="3070" max="3070" width="15.28515625" style="1" customWidth="1"/>
    <col min="3071" max="3071" width="32.140625" style="1" customWidth="1"/>
    <col min="3072" max="3072" width="27" style="1" customWidth="1"/>
    <col min="3073" max="3322" width="11.42578125" style="1"/>
    <col min="3323" max="3323" width="12.42578125" style="1" customWidth="1"/>
    <col min="3324" max="3325" width="11.42578125" style="1"/>
    <col min="3326" max="3326" width="15.28515625" style="1" customWidth="1"/>
    <col min="3327" max="3327" width="32.140625" style="1" customWidth="1"/>
    <col min="3328" max="3328" width="27" style="1" customWidth="1"/>
    <col min="3329" max="3578" width="11.42578125" style="1"/>
    <col min="3579" max="3579" width="12.42578125" style="1" customWidth="1"/>
    <col min="3580" max="3581" width="11.42578125" style="1"/>
    <col min="3582" max="3582" width="15.28515625" style="1" customWidth="1"/>
    <col min="3583" max="3583" width="32.140625" style="1" customWidth="1"/>
    <col min="3584" max="3584" width="27" style="1" customWidth="1"/>
    <col min="3585" max="3834" width="11.42578125" style="1"/>
    <col min="3835" max="3835" width="12.42578125" style="1" customWidth="1"/>
    <col min="3836" max="3837" width="11.42578125" style="1"/>
    <col min="3838" max="3838" width="15.28515625" style="1" customWidth="1"/>
    <col min="3839" max="3839" width="32.140625" style="1" customWidth="1"/>
    <col min="3840" max="3840" width="27" style="1" customWidth="1"/>
    <col min="3841" max="4090" width="11.42578125" style="1"/>
    <col min="4091" max="4091" width="12.42578125" style="1" customWidth="1"/>
    <col min="4092" max="4093" width="11.42578125" style="1"/>
    <col min="4094" max="4094" width="15.28515625" style="1" customWidth="1"/>
    <col min="4095" max="4095" width="32.140625" style="1" customWidth="1"/>
    <col min="4096" max="4096" width="27" style="1" customWidth="1"/>
    <col min="4097" max="4346" width="11.42578125" style="1"/>
    <col min="4347" max="4347" width="12.42578125" style="1" customWidth="1"/>
    <col min="4348" max="4349" width="11.42578125" style="1"/>
    <col min="4350" max="4350" width="15.28515625" style="1" customWidth="1"/>
    <col min="4351" max="4351" width="32.140625" style="1" customWidth="1"/>
    <col min="4352" max="4352" width="27" style="1" customWidth="1"/>
    <col min="4353" max="4602" width="11.42578125" style="1"/>
    <col min="4603" max="4603" width="12.42578125" style="1" customWidth="1"/>
    <col min="4604" max="4605" width="11.42578125" style="1"/>
    <col min="4606" max="4606" width="15.28515625" style="1" customWidth="1"/>
    <col min="4607" max="4607" width="32.140625" style="1" customWidth="1"/>
    <col min="4608" max="4608" width="27" style="1" customWidth="1"/>
    <col min="4609" max="4858" width="11.42578125" style="1"/>
    <col min="4859" max="4859" width="12.42578125" style="1" customWidth="1"/>
    <col min="4860" max="4861" width="11.42578125" style="1"/>
    <col min="4862" max="4862" width="15.28515625" style="1" customWidth="1"/>
    <col min="4863" max="4863" width="32.140625" style="1" customWidth="1"/>
    <col min="4864" max="4864" width="27" style="1" customWidth="1"/>
    <col min="4865" max="5114" width="11.42578125" style="1"/>
    <col min="5115" max="5115" width="12.42578125" style="1" customWidth="1"/>
    <col min="5116" max="5117" width="11.42578125" style="1"/>
    <col min="5118" max="5118" width="15.28515625" style="1" customWidth="1"/>
    <col min="5119" max="5119" width="32.140625" style="1" customWidth="1"/>
    <col min="5120" max="5120" width="27" style="1" customWidth="1"/>
    <col min="5121" max="5370" width="11.42578125" style="1"/>
    <col min="5371" max="5371" width="12.42578125" style="1" customWidth="1"/>
    <col min="5372" max="5373" width="11.42578125" style="1"/>
    <col min="5374" max="5374" width="15.28515625" style="1" customWidth="1"/>
    <col min="5375" max="5375" width="32.140625" style="1" customWidth="1"/>
    <col min="5376" max="5376" width="27" style="1" customWidth="1"/>
    <col min="5377" max="5626" width="11.42578125" style="1"/>
    <col min="5627" max="5627" width="12.42578125" style="1" customWidth="1"/>
    <col min="5628" max="5629" width="11.42578125" style="1"/>
    <col min="5630" max="5630" width="15.28515625" style="1" customWidth="1"/>
    <col min="5631" max="5631" width="32.140625" style="1" customWidth="1"/>
    <col min="5632" max="5632" width="27" style="1" customWidth="1"/>
    <col min="5633" max="5882" width="11.42578125" style="1"/>
    <col min="5883" max="5883" width="12.42578125" style="1" customWidth="1"/>
    <col min="5884" max="5885" width="11.42578125" style="1"/>
    <col min="5886" max="5886" width="15.28515625" style="1" customWidth="1"/>
    <col min="5887" max="5887" width="32.140625" style="1" customWidth="1"/>
    <col min="5888" max="5888" width="27" style="1" customWidth="1"/>
    <col min="5889" max="6138" width="11.42578125" style="1"/>
    <col min="6139" max="6139" width="12.42578125" style="1" customWidth="1"/>
    <col min="6140" max="6141" width="11.42578125" style="1"/>
    <col min="6142" max="6142" width="15.28515625" style="1" customWidth="1"/>
    <col min="6143" max="6143" width="32.140625" style="1" customWidth="1"/>
    <col min="6144" max="6144" width="27" style="1" customWidth="1"/>
    <col min="6145" max="6394" width="11.42578125" style="1"/>
    <col min="6395" max="6395" width="12.42578125" style="1" customWidth="1"/>
    <col min="6396" max="6397" width="11.42578125" style="1"/>
    <col min="6398" max="6398" width="15.28515625" style="1" customWidth="1"/>
    <col min="6399" max="6399" width="32.140625" style="1" customWidth="1"/>
    <col min="6400" max="6400" width="27" style="1" customWidth="1"/>
    <col min="6401" max="6650" width="11.42578125" style="1"/>
    <col min="6651" max="6651" width="12.42578125" style="1" customWidth="1"/>
    <col min="6652" max="6653" width="11.42578125" style="1"/>
    <col min="6654" max="6654" width="15.28515625" style="1" customWidth="1"/>
    <col min="6655" max="6655" width="32.140625" style="1" customWidth="1"/>
    <col min="6656" max="6656" width="27" style="1" customWidth="1"/>
    <col min="6657" max="6906" width="11.42578125" style="1"/>
    <col min="6907" max="6907" width="12.42578125" style="1" customWidth="1"/>
    <col min="6908" max="6909" width="11.42578125" style="1"/>
    <col min="6910" max="6910" width="15.28515625" style="1" customWidth="1"/>
    <col min="6911" max="6911" width="32.140625" style="1" customWidth="1"/>
    <col min="6912" max="6912" width="27" style="1" customWidth="1"/>
    <col min="6913" max="7162" width="11.42578125" style="1"/>
    <col min="7163" max="7163" width="12.42578125" style="1" customWidth="1"/>
    <col min="7164" max="7165" width="11.42578125" style="1"/>
    <col min="7166" max="7166" width="15.28515625" style="1" customWidth="1"/>
    <col min="7167" max="7167" width="32.140625" style="1" customWidth="1"/>
    <col min="7168" max="7168" width="27" style="1" customWidth="1"/>
    <col min="7169" max="7418" width="11.42578125" style="1"/>
    <col min="7419" max="7419" width="12.42578125" style="1" customWidth="1"/>
    <col min="7420" max="7421" width="11.42578125" style="1"/>
    <col min="7422" max="7422" width="15.28515625" style="1" customWidth="1"/>
    <col min="7423" max="7423" width="32.140625" style="1" customWidth="1"/>
    <col min="7424" max="7424" width="27" style="1" customWidth="1"/>
    <col min="7425" max="7674" width="11.42578125" style="1"/>
    <col min="7675" max="7675" width="12.42578125" style="1" customWidth="1"/>
    <col min="7676" max="7677" width="11.42578125" style="1"/>
    <col min="7678" max="7678" width="15.28515625" style="1" customWidth="1"/>
    <col min="7679" max="7679" width="32.140625" style="1" customWidth="1"/>
    <col min="7680" max="7680" width="27" style="1" customWidth="1"/>
    <col min="7681" max="7930" width="11.42578125" style="1"/>
    <col min="7931" max="7931" width="12.42578125" style="1" customWidth="1"/>
    <col min="7932" max="7933" width="11.42578125" style="1"/>
    <col min="7934" max="7934" width="15.28515625" style="1" customWidth="1"/>
    <col min="7935" max="7935" width="32.140625" style="1" customWidth="1"/>
    <col min="7936" max="7936" width="27" style="1" customWidth="1"/>
    <col min="7937" max="8186" width="11.42578125" style="1"/>
    <col min="8187" max="8187" width="12.42578125" style="1" customWidth="1"/>
    <col min="8188" max="8189" width="11.42578125" style="1"/>
    <col min="8190" max="8190" width="15.28515625" style="1" customWidth="1"/>
    <col min="8191" max="8191" width="32.140625" style="1" customWidth="1"/>
    <col min="8192" max="8192" width="27" style="1" customWidth="1"/>
    <col min="8193" max="8442" width="11.42578125" style="1"/>
    <col min="8443" max="8443" width="12.42578125" style="1" customWidth="1"/>
    <col min="8444" max="8445" width="11.42578125" style="1"/>
    <col min="8446" max="8446" width="15.28515625" style="1" customWidth="1"/>
    <col min="8447" max="8447" width="32.140625" style="1" customWidth="1"/>
    <col min="8448" max="8448" width="27" style="1" customWidth="1"/>
    <col min="8449" max="8698" width="11.42578125" style="1"/>
    <col min="8699" max="8699" width="12.42578125" style="1" customWidth="1"/>
    <col min="8700" max="8701" width="11.42578125" style="1"/>
    <col min="8702" max="8702" width="15.28515625" style="1" customWidth="1"/>
    <col min="8703" max="8703" width="32.140625" style="1" customWidth="1"/>
    <col min="8704" max="8704" width="27" style="1" customWidth="1"/>
    <col min="8705" max="8954" width="11.42578125" style="1"/>
    <col min="8955" max="8955" width="12.42578125" style="1" customWidth="1"/>
    <col min="8956" max="8957" width="11.42578125" style="1"/>
    <col min="8958" max="8958" width="15.28515625" style="1" customWidth="1"/>
    <col min="8959" max="8959" width="32.140625" style="1" customWidth="1"/>
    <col min="8960" max="8960" width="27" style="1" customWidth="1"/>
    <col min="8961" max="9210" width="11.42578125" style="1"/>
    <col min="9211" max="9211" width="12.42578125" style="1" customWidth="1"/>
    <col min="9212" max="9213" width="11.42578125" style="1"/>
    <col min="9214" max="9214" width="15.28515625" style="1" customWidth="1"/>
    <col min="9215" max="9215" width="32.140625" style="1" customWidth="1"/>
    <col min="9216" max="9216" width="27" style="1" customWidth="1"/>
    <col min="9217" max="9466" width="11.42578125" style="1"/>
    <col min="9467" max="9467" width="12.42578125" style="1" customWidth="1"/>
    <col min="9468" max="9469" width="11.42578125" style="1"/>
    <col min="9470" max="9470" width="15.28515625" style="1" customWidth="1"/>
    <col min="9471" max="9471" width="32.140625" style="1" customWidth="1"/>
    <col min="9472" max="9472" width="27" style="1" customWidth="1"/>
    <col min="9473" max="9722" width="11.42578125" style="1"/>
    <col min="9723" max="9723" width="12.42578125" style="1" customWidth="1"/>
    <col min="9724" max="9725" width="11.42578125" style="1"/>
    <col min="9726" max="9726" width="15.28515625" style="1" customWidth="1"/>
    <col min="9727" max="9727" width="32.140625" style="1" customWidth="1"/>
    <col min="9728" max="9728" width="27" style="1" customWidth="1"/>
    <col min="9729" max="9978" width="11.42578125" style="1"/>
    <col min="9979" max="9979" width="12.42578125" style="1" customWidth="1"/>
    <col min="9980" max="9981" width="11.42578125" style="1"/>
    <col min="9982" max="9982" width="15.28515625" style="1" customWidth="1"/>
    <col min="9983" max="9983" width="32.140625" style="1" customWidth="1"/>
    <col min="9984" max="9984" width="27" style="1" customWidth="1"/>
    <col min="9985" max="10234" width="11.42578125" style="1"/>
    <col min="10235" max="10235" width="12.42578125" style="1" customWidth="1"/>
    <col min="10236" max="10237" width="11.42578125" style="1"/>
    <col min="10238" max="10238" width="15.28515625" style="1" customWidth="1"/>
    <col min="10239" max="10239" width="32.140625" style="1" customWidth="1"/>
    <col min="10240" max="10240" width="27" style="1" customWidth="1"/>
    <col min="10241" max="10490" width="11.42578125" style="1"/>
    <col min="10491" max="10491" width="12.42578125" style="1" customWidth="1"/>
    <col min="10492" max="10493" width="11.42578125" style="1"/>
    <col min="10494" max="10494" width="15.28515625" style="1" customWidth="1"/>
    <col min="10495" max="10495" width="32.140625" style="1" customWidth="1"/>
    <col min="10496" max="10496" width="27" style="1" customWidth="1"/>
    <col min="10497" max="10746" width="11.42578125" style="1"/>
    <col min="10747" max="10747" width="12.42578125" style="1" customWidth="1"/>
    <col min="10748" max="10749" width="11.42578125" style="1"/>
    <col min="10750" max="10750" width="15.28515625" style="1" customWidth="1"/>
    <col min="10751" max="10751" width="32.140625" style="1" customWidth="1"/>
    <col min="10752" max="10752" width="27" style="1" customWidth="1"/>
    <col min="10753" max="11002" width="11.42578125" style="1"/>
    <col min="11003" max="11003" width="12.42578125" style="1" customWidth="1"/>
    <col min="11004" max="11005" width="11.42578125" style="1"/>
    <col min="11006" max="11006" width="15.28515625" style="1" customWidth="1"/>
    <col min="11007" max="11007" width="32.140625" style="1" customWidth="1"/>
    <col min="11008" max="11008" width="27" style="1" customWidth="1"/>
    <col min="11009" max="11258" width="11.42578125" style="1"/>
    <col min="11259" max="11259" width="12.42578125" style="1" customWidth="1"/>
    <col min="11260" max="11261" width="11.42578125" style="1"/>
    <col min="11262" max="11262" width="15.28515625" style="1" customWidth="1"/>
    <col min="11263" max="11263" width="32.140625" style="1" customWidth="1"/>
    <col min="11264" max="11264" width="27" style="1" customWidth="1"/>
    <col min="11265" max="11514" width="11.42578125" style="1"/>
    <col min="11515" max="11515" width="12.42578125" style="1" customWidth="1"/>
    <col min="11516" max="11517" width="11.42578125" style="1"/>
    <col min="11518" max="11518" width="15.28515625" style="1" customWidth="1"/>
    <col min="11519" max="11519" width="32.140625" style="1" customWidth="1"/>
    <col min="11520" max="11520" width="27" style="1" customWidth="1"/>
    <col min="11521" max="11770" width="11.42578125" style="1"/>
    <col min="11771" max="11771" width="12.42578125" style="1" customWidth="1"/>
    <col min="11772" max="11773" width="11.42578125" style="1"/>
    <col min="11774" max="11774" width="15.28515625" style="1" customWidth="1"/>
    <col min="11775" max="11775" width="32.140625" style="1" customWidth="1"/>
    <col min="11776" max="11776" width="27" style="1" customWidth="1"/>
    <col min="11777" max="12026" width="11.42578125" style="1"/>
    <col min="12027" max="12027" width="12.42578125" style="1" customWidth="1"/>
    <col min="12028" max="12029" width="11.42578125" style="1"/>
    <col min="12030" max="12030" width="15.28515625" style="1" customWidth="1"/>
    <col min="12031" max="12031" width="32.140625" style="1" customWidth="1"/>
    <col min="12032" max="12032" width="27" style="1" customWidth="1"/>
    <col min="12033" max="12282" width="11.42578125" style="1"/>
    <col min="12283" max="12283" width="12.42578125" style="1" customWidth="1"/>
    <col min="12284" max="12285" width="11.42578125" style="1"/>
    <col min="12286" max="12286" width="15.28515625" style="1" customWidth="1"/>
    <col min="12287" max="12287" width="32.140625" style="1" customWidth="1"/>
    <col min="12288" max="12288" width="27" style="1" customWidth="1"/>
    <col min="12289" max="12538" width="11.42578125" style="1"/>
    <col min="12539" max="12539" width="12.42578125" style="1" customWidth="1"/>
    <col min="12540" max="12541" width="11.42578125" style="1"/>
    <col min="12542" max="12542" width="15.28515625" style="1" customWidth="1"/>
    <col min="12543" max="12543" width="32.140625" style="1" customWidth="1"/>
    <col min="12544" max="12544" width="27" style="1" customWidth="1"/>
    <col min="12545" max="12794" width="11.42578125" style="1"/>
    <col min="12795" max="12795" width="12.42578125" style="1" customWidth="1"/>
    <col min="12796" max="12797" width="11.42578125" style="1"/>
    <col min="12798" max="12798" width="15.28515625" style="1" customWidth="1"/>
    <col min="12799" max="12799" width="32.140625" style="1" customWidth="1"/>
    <col min="12800" max="12800" width="27" style="1" customWidth="1"/>
    <col min="12801" max="13050" width="11.42578125" style="1"/>
    <col min="13051" max="13051" width="12.42578125" style="1" customWidth="1"/>
    <col min="13052" max="13053" width="11.42578125" style="1"/>
    <col min="13054" max="13054" width="15.28515625" style="1" customWidth="1"/>
    <col min="13055" max="13055" width="32.140625" style="1" customWidth="1"/>
    <col min="13056" max="13056" width="27" style="1" customWidth="1"/>
    <col min="13057" max="13306" width="11.42578125" style="1"/>
    <col min="13307" max="13307" width="12.42578125" style="1" customWidth="1"/>
    <col min="13308" max="13309" width="11.42578125" style="1"/>
    <col min="13310" max="13310" width="15.28515625" style="1" customWidth="1"/>
    <col min="13311" max="13311" width="32.140625" style="1" customWidth="1"/>
    <col min="13312" max="13312" width="27" style="1" customWidth="1"/>
    <col min="13313" max="13562" width="11.42578125" style="1"/>
    <col min="13563" max="13563" width="12.42578125" style="1" customWidth="1"/>
    <col min="13564" max="13565" width="11.42578125" style="1"/>
    <col min="13566" max="13566" width="15.28515625" style="1" customWidth="1"/>
    <col min="13567" max="13567" width="32.140625" style="1" customWidth="1"/>
    <col min="13568" max="13568" width="27" style="1" customWidth="1"/>
    <col min="13569" max="13818" width="11.42578125" style="1"/>
    <col min="13819" max="13819" width="12.42578125" style="1" customWidth="1"/>
    <col min="13820" max="13821" width="11.42578125" style="1"/>
    <col min="13822" max="13822" width="15.28515625" style="1" customWidth="1"/>
    <col min="13823" max="13823" width="32.140625" style="1" customWidth="1"/>
    <col min="13824" max="13824" width="27" style="1" customWidth="1"/>
    <col min="13825" max="14074" width="11.42578125" style="1"/>
    <col min="14075" max="14075" width="12.42578125" style="1" customWidth="1"/>
    <col min="14076" max="14077" width="11.42578125" style="1"/>
    <col min="14078" max="14078" width="15.28515625" style="1" customWidth="1"/>
    <col min="14079" max="14079" width="32.140625" style="1" customWidth="1"/>
    <col min="14080" max="14080" width="27" style="1" customWidth="1"/>
    <col min="14081" max="14330" width="11.42578125" style="1"/>
    <col min="14331" max="14331" width="12.42578125" style="1" customWidth="1"/>
    <col min="14332" max="14333" width="11.42578125" style="1"/>
    <col min="14334" max="14334" width="15.28515625" style="1" customWidth="1"/>
    <col min="14335" max="14335" width="32.140625" style="1" customWidth="1"/>
    <col min="14336" max="14336" width="27" style="1" customWidth="1"/>
    <col min="14337" max="14586" width="11.42578125" style="1"/>
    <col min="14587" max="14587" width="12.42578125" style="1" customWidth="1"/>
    <col min="14588" max="14589" width="11.42578125" style="1"/>
    <col min="14590" max="14590" width="15.28515625" style="1" customWidth="1"/>
    <col min="14591" max="14591" width="32.140625" style="1" customWidth="1"/>
    <col min="14592" max="14592" width="27" style="1" customWidth="1"/>
    <col min="14593" max="14842" width="11.42578125" style="1"/>
    <col min="14843" max="14843" width="12.42578125" style="1" customWidth="1"/>
    <col min="14844" max="14845" width="11.42578125" style="1"/>
    <col min="14846" max="14846" width="15.28515625" style="1" customWidth="1"/>
    <col min="14847" max="14847" width="32.140625" style="1" customWidth="1"/>
    <col min="14848" max="14848" width="27" style="1" customWidth="1"/>
    <col min="14849" max="15098" width="11.42578125" style="1"/>
    <col min="15099" max="15099" width="12.42578125" style="1" customWidth="1"/>
    <col min="15100" max="15101" width="11.42578125" style="1"/>
    <col min="15102" max="15102" width="15.28515625" style="1" customWidth="1"/>
    <col min="15103" max="15103" width="32.140625" style="1" customWidth="1"/>
    <col min="15104" max="15104" width="27" style="1" customWidth="1"/>
    <col min="15105" max="15354" width="11.42578125" style="1"/>
    <col min="15355" max="15355" width="12.42578125" style="1" customWidth="1"/>
    <col min="15356" max="15357" width="11.42578125" style="1"/>
    <col min="15358" max="15358" width="15.28515625" style="1" customWidth="1"/>
    <col min="15359" max="15359" width="32.140625" style="1" customWidth="1"/>
    <col min="15360" max="15360" width="27" style="1" customWidth="1"/>
    <col min="15361" max="15610" width="11.42578125" style="1"/>
    <col min="15611" max="15611" width="12.42578125" style="1" customWidth="1"/>
    <col min="15612" max="15613" width="11.42578125" style="1"/>
    <col min="15614" max="15614" width="15.28515625" style="1" customWidth="1"/>
    <col min="15615" max="15615" width="32.140625" style="1" customWidth="1"/>
    <col min="15616" max="15616" width="27" style="1" customWidth="1"/>
    <col min="15617" max="15866" width="11.42578125" style="1"/>
    <col min="15867" max="15867" width="12.42578125" style="1" customWidth="1"/>
    <col min="15868" max="15869" width="11.42578125" style="1"/>
    <col min="15870" max="15870" width="15.28515625" style="1" customWidth="1"/>
    <col min="15871" max="15871" width="32.140625" style="1" customWidth="1"/>
    <col min="15872" max="15872" width="27" style="1" customWidth="1"/>
    <col min="15873" max="16122" width="11.42578125" style="1"/>
    <col min="16123" max="16123" width="12.42578125" style="1" customWidth="1"/>
    <col min="16124" max="16125" width="11.42578125" style="1"/>
    <col min="16126" max="16126" width="15.28515625" style="1" customWidth="1"/>
    <col min="16127" max="16127" width="32.140625" style="1" customWidth="1"/>
    <col min="16128" max="16128" width="27" style="1" customWidth="1"/>
    <col min="16129" max="16384" width="11.42578125" style="1"/>
  </cols>
  <sheetData>
    <row r="1" spans="1:6" ht="13.5" thickBot="1" x14ac:dyDescent="0.25">
      <c r="A1" s="83" t="s">
        <v>30</v>
      </c>
      <c r="B1" s="84"/>
      <c r="C1" s="84"/>
      <c r="D1" s="84"/>
      <c r="E1" s="84"/>
      <c r="F1" s="85"/>
    </row>
    <row r="2" spans="1:6" ht="13.5" thickBot="1" x14ac:dyDescent="0.25">
      <c r="A2" s="86" t="s">
        <v>0</v>
      </c>
      <c r="B2" s="87"/>
      <c r="C2" s="87"/>
      <c r="D2" s="87"/>
      <c r="E2" s="87"/>
      <c r="F2" s="88"/>
    </row>
    <row r="3" spans="1:6" x14ac:dyDescent="0.2">
      <c r="A3" s="2" t="s">
        <v>1</v>
      </c>
      <c r="B3" s="89">
        <v>16</v>
      </c>
      <c r="C3" s="89"/>
      <c r="D3" s="89"/>
      <c r="E3" s="89"/>
      <c r="F3" s="90"/>
    </row>
    <row r="4" spans="1:6" x14ac:dyDescent="0.2">
      <c r="A4" s="2" t="s">
        <v>2</v>
      </c>
      <c r="B4" s="89">
        <v>26</v>
      </c>
      <c r="C4" s="89"/>
      <c r="D4" s="89"/>
      <c r="E4" s="89"/>
      <c r="F4" s="90"/>
    </row>
    <row r="5" spans="1:6" x14ac:dyDescent="0.2">
      <c r="A5" s="2" t="s">
        <v>3</v>
      </c>
      <c r="B5" s="91" t="s">
        <v>4</v>
      </c>
      <c r="C5" s="92"/>
      <c r="D5" s="92"/>
      <c r="E5" s="92"/>
      <c r="F5" s="93"/>
    </row>
    <row r="6" spans="1:6" x14ac:dyDescent="0.25">
      <c r="A6" s="3"/>
      <c r="B6" s="4"/>
      <c r="C6" s="4"/>
      <c r="D6" s="4"/>
      <c r="E6" s="4"/>
      <c r="F6" s="5"/>
    </row>
    <row r="7" spans="1:6" x14ac:dyDescent="0.2">
      <c r="A7" s="94" t="s">
        <v>5</v>
      </c>
      <c r="B7" s="95"/>
      <c r="C7" s="95"/>
      <c r="D7" s="95"/>
      <c r="E7" s="95"/>
      <c r="F7" s="96"/>
    </row>
    <row r="8" spans="1:6" x14ac:dyDescent="0.25">
      <c r="A8" s="34"/>
      <c r="B8" s="35"/>
      <c r="C8" s="35"/>
      <c r="D8" s="35"/>
      <c r="E8" s="35"/>
      <c r="F8" s="6"/>
    </row>
    <row r="9" spans="1:6" x14ac:dyDescent="0.25">
      <c r="A9" s="73" t="s">
        <v>6</v>
      </c>
      <c r="B9" s="74"/>
      <c r="C9" s="74"/>
      <c r="D9" s="74"/>
      <c r="E9" s="74"/>
      <c r="F9" s="75"/>
    </row>
    <row r="10" spans="1:6" x14ac:dyDescent="0.25">
      <c r="A10" s="76" t="s">
        <v>7</v>
      </c>
      <c r="B10" s="77"/>
      <c r="C10" s="77"/>
      <c r="D10" s="77"/>
      <c r="E10" s="78"/>
      <c r="F10" s="7" t="s">
        <v>26</v>
      </c>
    </row>
    <row r="11" spans="1:6" x14ac:dyDescent="0.25">
      <c r="A11" s="60" t="s">
        <v>8</v>
      </c>
      <c r="B11" s="60"/>
      <c r="C11" s="60"/>
      <c r="D11" s="60"/>
      <c r="E11" s="60"/>
      <c r="F11" s="24">
        <v>31352528</v>
      </c>
    </row>
    <row r="12" spans="1:6" x14ac:dyDescent="0.25">
      <c r="A12" s="27" t="s">
        <v>27</v>
      </c>
      <c r="B12" s="28"/>
      <c r="C12" s="29"/>
      <c r="D12" s="29"/>
      <c r="E12" s="15"/>
      <c r="F12" s="24">
        <v>1046989</v>
      </c>
    </row>
    <row r="13" spans="1:6" x14ac:dyDescent="0.25">
      <c r="A13" s="60" t="s">
        <v>10</v>
      </c>
      <c r="B13" s="60"/>
      <c r="C13" s="60"/>
      <c r="D13" s="60"/>
      <c r="E13" s="60"/>
      <c r="F13" s="24">
        <v>2598402</v>
      </c>
    </row>
    <row r="14" spans="1:6" x14ac:dyDescent="0.25">
      <c r="A14" s="60" t="s">
        <v>11</v>
      </c>
      <c r="B14" s="60"/>
      <c r="C14" s="60"/>
      <c r="D14" s="60"/>
      <c r="E14" s="60"/>
      <c r="F14" s="24">
        <v>526594</v>
      </c>
    </row>
    <row r="15" spans="1:6" x14ac:dyDescent="0.25">
      <c r="A15" s="27" t="s">
        <v>12</v>
      </c>
      <c r="B15" s="33"/>
      <c r="C15" s="33"/>
      <c r="D15" s="33"/>
      <c r="E15" s="33"/>
      <c r="F15" s="22">
        <v>1130500</v>
      </c>
    </row>
    <row r="16" spans="1:6" x14ac:dyDescent="0.25">
      <c r="A16" s="27" t="s">
        <v>9</v>
      </c>
      <c r="B16" s="33"/>
      <c r="C16" s="33"/>
      <c r="D16" s="33"/>
      <c r="E16" s="33"/>
      <c r="F16" s="23">
        <v>678300</v>
      </c>
    </row>
    <row r="17" spans="1:6" x14ac:dyDescent="0.25">
      <c r="A17" s="108" t="s">
        <v>10</v>
      </c>
      <c r="B17" s="109"/>
      <c r="C17" s="109"/>
      <c r="D17" s="109"/>
      <c r="E17" s="110"/>
      <c r="F17" s="22">
        <v>1054656</v>
      </c>
    </row>
    <row r="18" spans="1:6" x14ac:dyDescent="0.25">
      <c r="A18" s="60" t="s">
        <v>13</v>
      </c>
      <c r="B18" s="60"/>
      <c r="C18" s="60"/>
      <c r="D18" s="60"/>
      <c r="E18" s="60"/>
      <c r="F18" s="22">
        <v>587277</v>
      </c>
    </row>
    <row r="19" spans="1:6" x14ac:dyDescent="0.25">
      <c r="A19" s="51" t="s">
        <v>33</v>
      </c>
      <c r="B19" s="52"/>
      <c r="C19" s="52"/>
      <c r="D19" s="52"/>
      <c r="E19" s="53"/>
      <c r="F19" s="8">
        <v>17500</v>
      </c>
    </row>
    <row r="20" spans="1:6" x14ac:dyDescent="0.25">
      <c r="A20" s="54" t="s">
        <v>14</v>
      </c>
      <c r="B20" s="55"/>
      <c r="C20" s="55"/>
      <c r="D20" s="55"/>
      <c r="E20" s="56"/>
      <c r="F20" s="10">
        <f>SUM(F11:F19)</f>
        <v>38992746</v>
      </c>
    </row>
    <row r="21" spans="1:6" x14ac:dyDescent="0.25">
      <c r="A21" s="11"/>
      <c r="B21" s="12"/>
      <c r="C21" s="12"/>
      <c r="D21" s="12"/>
      <c r="E21" s="12"/>
      <c r="F21" s="5"/>
    </row>
    <row r="22" spans="1:6" x14ac:dyDescent="0.25">
      <c r="A22" s="73" t="s">
        <v>15</v>
      </c>
      <c r="B22" s="74"/>
      <c r="C22" s="74"/>
      <c r="D22" s="74"/>
      <c r="E22" s="74"/>
      <c r="F22" s="75"/>
    </row>
    <row r="23" spans="1:6" x14ac:dyDescent="0.25">
      <c r="A23" s="76" t="s">
        <v>7</v>
      </c>
      <c r="B23" s="77"/>
      <c r="C23" s="77"/>
      <c r="D23" s="77"/>
      <c r="E23" s="78"/>
      <c r="F23" s="7" t="s">
        <v>26</v>
      </c>
    </row>
    <row r="24" spans="1:6" x14ac:dyDescent="0.25">
      <c r="A24" s="51"/>
      <c r="B24" s="52"/>
      <c r="C24" s="52"/>
      <c r="D24" s="52"/>
      <c r="E24" s="53"/>
      <c r="F24" s="8"/>
    </row>
    <row r="25" spans="1:6" x14ac:dyDescent="0.25">
      <c r="A25" s="51"/>
      <c r="B25" s="52"/>
      <c r="C25" s="52"/>
      <c r="D25" s="52"/>
      <c r="E25" s="53"/>
      <c r="F25" s="8"/>
    </row>
    <row r="26" spans="1:6" x14ac:dyDescent="0.25">
      <c r="A26" s="51"/>
      <c r="B26" s="52"/>
      <c r="C26" s="52"/>
      <c r="D26" s="52"/>
      <c r="E26" s="53"/>
      <c r="F26" s="8"/>
    </row>
    <row r="27" spans="1:6" x14ac:dyDescent="0.25">
      <c r="A27" s="51"/>
      <c r="B27" s="52"/>
      <c r="C27" s="52"/>
      <c r="D27" s="52"/>
      <c r="E27" s="53"/>
      <c r="F27" s="8"/>
    </row>
    <row r="28" spans="1:6" x14ac:dyDescent="0.25">
      <c r="A28" s="51"/>
      <c r="B28" s="52"/>
      <c r="C28" s="52"/>
      <c r="D28" s="52"/>
      <c r="E28" s="53"/>
      <c r="F28" s="8"/>
    </row>
    <row r="29" spans="1:6" x14ac:dyDescent="0.25">
      <c r="A29" s="51"/>
      <c r="B29" s="52"/>
      <c r="C29" s="52"/>
      <c r="D29" s="52"/>
      <c r="E29" s="53"/>
      <c r="F29" s="8"/>
    </row>
    <row r="30" spans="1:6" x14ac:dyDescent="0.25">
      <c r="A30" s="54" t="s">
        <v>16</v>
      </c>
      <c r="B30" s="55"/>
      <c r="C30" s="55"/>
      <c r="D30" s="55"/>
      <c r="E30" s="56"/>
      <c r="F30" s="10">
        <f>SUM(F24:F29)</f>
        <v>0</v>
      </c>
    </row>
    <row r="31" spans="1:6" x14ac:dyDescent="0.25">
      <c r="A31" s="11"/>
      <c r="B31" s="12"/>
      <c r="C31" s="12"/>
      <c r="D31" s="12"/>
      <c r="E31" s="12"/>
      <c r="F31" s="5"/>
    </row>
    <row r="32" spans="1:6" ht="13.5" thickBot="1" x14ac:dyDescent="0.3">
      <c r="A32" s="61" t="s">
        <v>17</v>
      </c>
      <c r="B32" s="62"/>
      <c r="C32" s="62"/>
      <c r="D32" s="62"/>
      <c r="E32" s="62"/>
      <c r="F32" s="63"/>
    </row>
    <row r="33" spans="1:6" x14ac:dyDescent="0.25">
      <c r="A33" s="79" t="s">
        <v>7</v>
      </c>
      <c r="B33" s="80"/>
      <c r="C33" s="80"/>
      <c r="D33" s="80"/>
      <c r="E33" s="80"/>
      <c r="F33" s="13" t="s">
        <v>26</v>
      </c>
    </row>
    <row r="34" spans="1:6" x14ac:dyDescent="0.25">
      <c r="A34" s="25" t="s">
        <v>18</v>
      </c>
      <c r="B34" s="26"/>
      <c r="C34" s="26"/>
      <c r="D34" s="26"/>
      <c r="E34" s="36"/>
      <c r="F34" s="8">
        <v>803250</v>
      </c>
    </row>
    <row r="35" spans="1:6" x14ac:dyDescent="0.2">
      <c r="A35" s="25" t="s">
        <v>34</v>
      </c>
      <c r="B35" s="26"/>
      <c r="C35" s="26"/>
      <c r="D35" s="26"/>
      <c r="E35" s="47"/>
      <c r="F35" s="14">
        <v>26180</v>
      </c>
    </row>
    <row r="36" spans="1:6" x14ac:dyDescent="0.25">
      <c r="A36" s="25" t="s">
        <v>35</v>
      </c>
      <c r="B36" s="26"/>
      <c r="C36" s="26"/>
      <c r="D36" s="26"/>
      <c r="E36" s="47"/>
      <c r="F36" s="8">
        <v>1190000</v>
      </c>
    </row>
    <row r="37" spans="1:6" x14ac:dyDescent="0.25">
      <c r="A37" s="25" t="s">
        <v>36</v>
      </c>
      <c r="B37" s="26"/>
      <c r="C37" s="26"/>
      <c r="D37" s="26"/>
      <c r="E37" s="47"/>
      <c r="F37" s="8">
        <v>493552</v>
      </c>
    </row>
    <row r="38" spans="1:6" x14ac:dyDescent="0.25">
      <c r="A38" s="25" t="s">
        <v>37</v>
      </c>
      <c r="B38" s="26"/>
      <c r="C38" s="26"/>
      <c r="D38" s="26"/>
      <c r="E38" s="47"/>
      <c r="F38" s="8">
        <v>74970</v>
      </c>
    </row>
    <row r="39" spans="1:6" ht="13.5" thickBot="1" x14ac:dyDescent="0.3">
      <c r="A39" s="81"/>
      <c r="B39" s="82"/>
      <c r="C39" s="82"/>
      <c r="D39" s="82"/>
      <c r="E39" s="32"/>
      <c r="F39" s="18"/>
    </row>
    <row r="40" spans="1:6" x14ac:dyDescent="0.25">
      <c r="A40" s="70" t="s">
        <v>19</v>
      </c>
      <c r="B40" s="71"/>
      <c r="C40" s="71"/>
      <c r="D40" s="71"/>
      <c r="E40" s="72"/>
      <c r="F40" s="19">
        <f>SUM(F34:F39)</f>
        <v>2587952</v>
      </c>
    </row>
    <row r="41" spans="1:6" x14ac:dyDescent="0.25">
      <c r="A41" s="11"/>
      <c r="B41" s="12"/>
      <c r="C41" s="12"/>
      <c r="D41" s="12"/>
      <c r="E41" s="12"/>
      <c r="F41" s="5"/>
    </row>
    <row r="42" spans="1:6" ht="13.5" thickBot="1" x14ac:dyDescent="0.3">
      <c r="A42" s="61" t="s">
        <v>20</v>
      </c>
      <c r="B42" s="62"/>
      <c r="C42" s="62"/>
      <c r="D42" s="62"/>
      <c r="E42" s="62"/>
      <c r="F42" s="63"/>
    </row>
    <row r="43" spans="1:6" x14ac:dyDescent="0.25">
      <c r="A43" s="64" t="s">
        <v>7</v>
      </c>
      <c r="B43" s="65"/>
      <c r="C43" s="65"/>
      <c r="D43" s="65"/>
      <c r="E43" s="66"/>
      <c r="F43" s="13" t="s">
        <v>26</v>
      </c>
    </row>
    <row r="44" spans="1:6" x14ac:dyDescent="0.25">
      <c r="A44" s="99" t="s">
        <v>28</v>
      </c>
      <c r="B44" s="100"/>
      <c r="C44" s="100"/>
      <c r="D44" s="100"/>
      <c r="E44" s="101"/>
      <c r="F44" s="20">
        <v>477778</v>
      </c>
    </row>
    <row r="45" spans="1:6" x14ac:dyDescent="0.25">
      <c r="A45" s="51"/>
      <c r="B45" s="52"/>
      <c r="C45" s="52"/>
      <c r="D45" s="52"/>
      <c r="E45" s="53"/>
      <c r="F45" s="8"/>
    </row>
    <row r="46" spans="1:6" x14ac:dyDescent="0.25">
      <c r="A46" s="51"/>
      <c r="B46" s="52"/>
      <c r="C46" s="52"/>
      <c r="D46" s="52"/>
      <c r="E46" s="53"/>
      <c r="F46" s="8"/>
    </row>
    <row r="47" spans="1:6" x14ac:dyDescent="0.25">
      <c r="A47" s="51"/>
      <c r="B47" s="52"/>
      <c r="C47" s="52"/>
      <c r="D47" s="52"/>
      <c r="E47" s="53"/>
      <c r="F47" s="8"/>
    </row>
    <row r="48" spans="1:6" ht="13.5" thickBot="1" x14ac:dyDescent="0.3">
      <c r="A48" s="67"/>
      <c r="B48" s="68"/>
      <c r="C48" s="68"/>
      <c r="D48" s="68"/>
      <c r="E48" s="69"/>
      <c r="F48" s="18"/>
    </row>
    <row r="49" spans="1:6" x14ac:dyDescent="0.25">
      <c r="A49" s="70" t="s">
        <v>21</v>
      </c>
      <c r="B49" s="71"/>
      <c r="C49" s="71"/>
      <c r="D49" s="71"/>
      <c r="E49" s="72"/>
      <c r="F49" s="19">
        <f>SUM(F44:F48)</f>
        <v>477778</v>
      </c>
    </row>
    <row r="50" spans="1:6" x14ac:dyDescent="0.25">
      <c r="A50" s="11"/>
      <c r="B50" s="12"/>
      <c r="C50" s="12"/>
      <c r="D50" s="12"/>
      <c r="E50" s="12"/>
      <c r="F50" s="5"/>
    </row>
    <row r="51" spans="1:6" x14ac:dyDescent="0.25">
      <c r="A51" s="73" t="s">
        <v>22</v>
      </c>
      <c r="B51" s="74"/>
      <c r="C51" s="74"/>
      <c r="D51" s="74"/>
      <c r="E51" s="74"/>
      <c r="F51" s="75"/>
    </row>
    <row r="52" spans="1:6" x14ac:dyDescent="0.25">
      <c r="A52" s="76" t="s">
        <v>7</v>
      </c>
      <c r="B52" s="77"/>
      <c r="C52" s="77"/>
      <c r="D52" s="77"/>
      <c r="E52" s="78"/>
      <c r="F52" s="7" t="s">
        <v>26</v>
      </c>
    </row>
    <row r="53" spans="1:6" x14ac:dyDescent="0.25">
      <c r="A53" s="97" t="s">
        <v>29</v>
      </c>
      <c r="B53" s="98"/>
      <c r="C53" s="98"/>
      <c r="D53" s="98"/>
      <c r="E53" s="98"/>
      <c r="F53" s="8">
        <v>95200</v>
      </c>
    </row>
    <row r="54" spans="1:6" x14ac:dyDescent="0.25">
      <c r="A54" s="30"/>
      <c r="B54" s="31"/>
      <c r="C54" s="31"/>
      <c r="D54" s="31"/>
      <c r="E54" s="32"/>
      <c r="F54" s="8"/>
    </row>
    <row r="55" spans="1:6" x14ac:dyDescent="0.25">
      <c r="A55" s="30"/>
      <c r="B55" s="31"/>
      <c r="C55" s="31"/>
      <c r="D55" s="31"/>
      <c r="E55" s="32"/>
      <c r="F55" s="8"/>
    </row>
    <row r="56" spans="1:6" x14ac:dyDescent="0.25">
      <c r="A56" s="30"/>
      <c r="B56" s="31"/>
      <c r="C56" s="31"/>
      <c r="D56" s="31"/>
      <c r="E56" s="32"/>
      <c r="F56" s="8"/>
    </row>
    <row r="57" spans="1:6" x14ac:dyDescent="0.25">
      <c r="A57" s="54" t="s">
        <v>23</v>
      </c>
      <c r="B57" s="55"/>
      <c r="C57" s="55"/>
      <c r="D57" s="55"/>
      <c r="E57" s="56"/>
      <c r="F57" s="10">
        <f>SUM(F53:F56)</f>
        <v>95200</v>
      </c>
    </row>
    <row r="58" spans="1:6" ht="13.5" thickBot="1" x14ac:dyDescent="0.3">
      <c r="A58" s="11"/>
      <c r="B58" s="12"/>
      <c r="C58" s="12"/>
      <c r="D58" s="12"/>
      <c r="E58" s="12"/>
      <c r="F58" s="5"/>
    </row>
    <row r="59" spans="1:6" ht="13.5" thickBot="1" x14ac:dyDescent="0.3">
      <c r="A59" s="57" t="s">
        <v>24</v>
      </c>
      <c r="B59" s="58"/>
      <c r="C59" s="58"/>
      <c r="D59" s="58"/>
      <c r="E59" s="59"/>
      <c r="F59" s="21">
        <f>F20+F30+F40+F49+F57</f>
        <v>42153676</v>
      </c>
    </row>
    <row r="60" spans="1:6" x14ac:dyDescent="0.25">
      <c r="A60" s="3"/>
      <c r="B60" s="4"/>
      <c r="C60" s="4"/>
      <c r="D60" s="4"/>
      <c r="E60" s="4"/>
      <c r="F60" s="5"/>
    </row>
    <row r="61" spans="1:6" x14ac:dyDescent="0.25">
      <c r="A61" s="48"/>
      <c r="B61" s="49"/>
      <c r="C61" s="49"/>
      <c r="D61" s="49"/>
      <c r="E61" s="49"/>
      <c r="F61" s="50"/>
    </row>
    <row r="62" spans="1:6" x14ac:dyDescent="0.25">
      <c r="A62" s="102" t="s">
        <v>25</v>
      </c>
      <c r="B62" s="103"/>
      <c r="C62" s="103"/>
      <c r="D62" s="103"/>
      <c r="E62" s="103"/>
      <c r="F62" s="104"/>
    </row>
    <row r="63" spans="1:6" ht="13.5" thickBot="1" x14ac:dyDescent="0.3">
      <c r="A63" s="105"/>
      <c r="B63" s="106"/>
      <c r="C63" s="106"/>
      <c r="D63" s="106"/>
      <c r="E63" s="106"/>
      <c r="F63" s="107"/>
    </row>
    <row r="64" spans="1:6" x14ac:dyDescent="0.25">
      <c r="A64" s="12"/>
      <c r="B64" s="12"/>
      <c r="C64" s="12"/>
      <c r="D64" s="12"/>
      <c r="E64" s="12"/>
      <c r="F64" s="4"/>
    </row>
    <row r="65" spans="1:6" x14ac:dyDescent="0.25">
      <c r="A65" s="12"/>
      <c r="B65" s="12"/>
      <c r="C65" s="12"/>
      <c r="D65" s="12"/>
      <c r="E65" s="12"/>
      <c r="F65" s="4"/>
    </row>
    <row r="66" spans="1:6" x14ac:dyDescent="0.25">
      <c r="A66" s="12"/>
      <c r="B66" s="12"/>
      <c r="C66" s="12"/>
      <c r="D66" s="12"/>
      <c r="E66" s="12"/>
      <c r="F66" s="4"/>
    </row>
    <row r="67" spans="1:6" x14ac:dyDescent="0.25">
      <c r="A67" s="12"/>
      <c r="B67" s="12"/>
      <c r="C67" s="12"/>
      <c r="D67" s="12"/>
      <c r="E67" s="12"/>
      <c r="F67" s="4"/>
    </row>
    <row r="68" spans="1:6" x14ac:dyDescent="0.25">
      <c r="A68" s="12"/>
      <c r="B68" s="12"/>
      <c r="C68" s="12"/>
      <c r="D68" s="12"/>
      <c r="E68" s="12"/>
      <c r="F68" s="4"/>
    </row>
    <row r="69" spans="1:6" x14ac:dyDescent="0.25">
      <c r="A69" s="12"/>
      <c r="B69" s="12"/>
      <c r="C69" s="12"/>
      <c r="D69" s="12"/>
      <c r="E69" s="12"/>
      <c r="F69" s="4"/>
    </row>
    <row r="70" spans="1:6" x14ac:dyDescent="0.25">
      <c r="A70" s="12"/>
      <c r="B70" s="12"/>
      <c r="C70" s="12"/>
      <c r="D70" s="12"/>
      <c r="E70" s="12"/>
      <c r="F70" s="4"/>
    </row>
    <row r="71" spans="1:6" x14ac:dyDescent="0.25">
      <c r="A71" s="12"/>
      <c r="B71" s="12"/>
      <c r="C71" s="12"/>
      <c r="D71" s="12"/>
      <c r="E71" s="12"/>
      <c r="F71" s="4"/>
    </row>
    <row r="72" spans="1:6" x14ac:dyDescent="0.25">
      <c r="A72" s="12"/>
      <c r="B72" s="12"/>
      <c r="C72" s="12"/>
      <c r="D72" s="12"/>
      <c r="E72" s="12"/>
      <c r="F72" s="4"/>
    </row>
    <row r="73" spans="1:6" x14ac:dyDescent="0.25">
      <c r="A73" s="12"/>
      <c r="B73" s="12"/>
      <c r="C73" s="12"/>
      <c r="D73" s="12"/>
      <c r="E73" s="12"/>
      <c r="F73" s="4"/>
    </row>
    <row r="74" spans="1:6" x14ac:dyDescent="0.25">
      <c r="A74" s="12"/>
      <c r="B74" s="12"/>
      <c r="C74" s="12"/>
      <c r="D74" s="12"/>
      <c r="E74" s="12"/>
      <c r="F74" s="4"/>
    </row>
    <row r="75" spans="1:6" x14ac:dyDescent="0.25">
      <c r="A75" s="12"/>
      <c r="B75" s="12"/>
      <c r="C75" s="12"/>
      <c r="D75" s="12"/>
      <c r="E75" s="12"/>
      <c r="F75" s="4"/>
    </row>
    <row r="76" spans="1:6" x14ac:dyDescent="0.25">
      <c r="A76" s="12"/>
      <c r="B76" s="12"/>
      <c r="C76" s="12"/>
      <c r="D76" s="12"/>
      <c r="E76" s="12"/>
      <c r="F76" s="4"/>
    </row>
    <row r="77" spans="1:6" x14ac:dyDescent="0.25">
      <c r="A77" s="12"/>
      <c r="B77" s="12"/>
      <c r="C77" s="12"/>
      <c r="D77" s="12"/>
      <c r="E77" s="12"/>
      <c r="F77" s="4"/>
    </row>
    <row r="78" spans="1:6" x14ac:dyDescent="0.25">
      <c r="A78" s="12"/>
      <c r="B78" s="12"/>
      <c r="C78" s="12"/>
      <c r="D78" s="12"/>
      <c r="E78" s="12"/>
      <c r="F78" s="4"/>
    </row>
    <row r="79" spans="1:6" x14ac:dyDescent="0.25">
      <c r="A79" s="12"/>
      <c r="B79" s="12"/>
      <c r="C79" s="12"/>
      <c r="D79" s="12"/>
      <c r="E79" s="12"/>
      <c r="F79" s="4"/>
    </row>
    <row r="80" spans="1:6" x14ac:dyDescent="0.25">
      <c r="A80" s="12"/>
      <c r="B80" s="12"/>
      <c r="C80" s="12"/>
      <c r="D80" s="12"/>
      <c r="E80" s="12"/>
      <c r="F80" s="4"/>
    </row>
    <row r="81" spans="1:6" x14ac:dyDescent="0.25">
      <c r="A81" s="12"/>
      <c r="B81" s="12"/>
      <c r="C81" s="12"/>
      <c r="D81" s="12"/>
      <c r="E81" s="12"/>
      <c r="F81" s="4"/>
    </row>
    <row r="82" spans="1:6" x14ac:dyDescent="0.25">
      <c r="A82" s="12"/>
      <c r="B82" s="12"/>
      <c r="C82" s="12"/>
      <c r="D82" s="12"/>
      <c r="E82" s="12"/>
      <c r="F82" s="4"/>
    </row>
    <row r="83" spans="1:6" x14ac:dyDescent="0.25">
      <c r="A83" s="12"/>
      <c r="B83" s="12"/>
      <c r="C83" s="12"/>
      <c r="D83" s="12"/>
      <c r="E83" s="12"/>
      <c r="F83" s="4"/>
    </row>
    <row r="84" spans="1:6" x14ac:dyDescent="0.25">
      <c r="A84" s="12"/>
      <c r="B84" s="12"/>
      <c r="C84" s="12"/>
      <c r="D84" s="12"/>
      <c r="E84" s="12"/>
      <c r="F84" s="4"/>
    </row>
    <row r="85" spans="1:6" x14ac:dyDescent="0.25">
      <c r="A85" s="12"/>
      <c r="B85" s="12"/>
      <c r="C85" s="12"/>
      <c r="D85" s="12"/>
      <c r="E85" s="12"/>
      <c r="F85" s="4"/>
    </row>
    <row r="86" spans="1:6" x14ac:dyDescent="0.25">
      <c r="A86" s="12"/>
      <c r="B86" s="12"/>
      <c r="C86" s="12"/>
      <c r="D86" s="12"/>
      <c r="E86" s="12"/>
      <c r="F86" s="4"/>
    </row>
    <row r="87" spans="1:6" x14ac:dyDescent="0.25">
      <c r="A87" s="12"/>
      <c r="B87" s="12"/>
      <c r="C87" s="12"/>
      <c r="D87" s="12"/>
      <c r="E87" s="12"/>
      <c r="F87" s="4"/>
    </row>
    <row r="88" spans="1:6" x14ac:dyDescent="0.25">
      <c r="A88" s="12"/>
      <c r="B88" s="12"/>
      <c r="C88" s="12"/>
      <c r="D88" s="12"/>
      <c r="E88" s="12"/>
      <c r="F88" s="4"/>
    </row>
    <row r="89" spans="1:6" x14ac:dyDescent="0.25">
      <c r="A89" s="12"/>
      <c r="B89" s="12"/>
      <c r="C89" s="12"/>
      <c r="D89" s="12"/>
      <c r="E89" s="12"/>
      <c r="F89" s="4"/>
    </row>
    <row r="90" spans="1:6" x14ac:dyDescent="0.25">
      <c r="A90" s="12"/>
      <c r="B90" s="12"/>
      <c r="C90" s="12"/>
      <c r="D90" s="12"/>
      <c r="E90" s="12"/>
      <c r="F90" s="4"/>
    </row>
    <row r="91" spans="1:6" x14ac:dyDescent="0.25">
      <c r="A91" s="12"/>
      <c r="B91" s="12"/>
      <c r="C91" s="12"/>
      <c r="D91" s="12"/>
      <c r="E91" s="12"/>
      <c r="F91" s="4"/>
    </row>
    <row r="92" spans="1:6" x14ac:dyDescent="0.25">
      <c r="A92" s="12"/>
      <c r="B92" s="12"/>
      <c r="C92" s="12"/>
      <c r="D92" s="12"/>
      <c r="E92" s="12"/>
      <c r="F92" s="4"/>
    </row>
    <row r="93" spans="1:6" x14ac:dyDescent="0.25">
      <c r="A93" s="12"/>
      <c r="B93" s="12"/>
      <c r="C93" s="12"/>
      <c r="D93" s="12"/>
      <c r="E93" s="12"/>
      <c r="F93" s="4"/>
    </row>
    <row r="94" spans="1:6" x14ac:dyDescent="0.25">
      <c r="A94" s="12"/>
      <c r="B94" s="12"/>
      <c r="C94" s="12"/>
      <c r="D94" s="12"/>
      <c r="E94" s="12"/>
      <c r="F94" s="4"/>
    </row>
    <row r="95" spans="1:6" x14ac:dyDescent="0.25">
      <c r="A95" s="12"/>
      <c r="B95" s="12"/>
      <c r="C95" s="12"/>
      <c r="D95" s="12"/>
      <c r="E95" s="12"/>
      <c r="F95" s="4"/>
    </row>
    <row r="96" spans="1:6" x14ac:dyDescent="0.25">
      <c r="A96" s="12"/>
      <c r="B96" s="12"/>
      <c r="C96" s="12"/>
      <c r="D96" s="12"/>
      <c r="E96" s="12"/>
      <c r="F96" s="4"/>
    </row>
    <row r="97" spans="1:6" x14ac:dyDescent="0.25">
      <c r="A97" s="12"/>
      <c r="B97" s="12"/>
      <c r="C97" s="12"/>
      <c r="D97" s="12"/>
      <c r="E97" s="12"/>
      <c r="F97" s="4"/>
    </row>
    <row r="98" spans="1:6" x14ac:dyDescent="0.25">
      <c r="A98" s="12"/>
      <c r="B98" s="12"/>
      <c r="C98" s="12"/>
      <c r="D98" s="12"/>
      <c r="E98" s="12"/>
      <c r="F98" s="4"/>
    </row>
    <row r="99" spans="1:6" x14ac:dyDescent="0.25">
      <c r="A99" s="12"/>
      <c r="B99" s="12"/>
      <c r="C99" s="12"/>
      <c r="D99" s="12"/>
      <c r="E99" s="12"/>
      <c r="F99" s="4"/>
    </row>
    <row r="100" spans="1:6" x14ac:dyDescent="0.25">
      <c r="A100" s="12"/>
      <c r="B100" s="12"/>
      <c r="C100" s="12"/>
      <c r="D100" s="12"/>
      <c r="E100" s="12"/>
      <c r="F100" s="4"/>
    </row>
    <row r="101" spans="1:6" x14ac:dyDescent="0.25">
      <c r="A101" s="12"/>
      <c r="B101" s="12"/>
      <c r="C101" s="12"/>
      <c r="D101" s="12"/>
      <c r="E101" s="12"/>
      <c r="F101" s="4"/>
    </row>
    <row r="102" spans="1:6" x14ac:dyDescent="0.25">
      <c r="A102" s="12"/>
      <c r="B102" s="12"/>
      <c r="C102" s="12"/>
      <c r="D102" s="12"/>
      <c r="E102" s="12"/>
      <c r="F102" s="4"/>
    </row>
    <row r="103" spans="1:6" x14ac:dyDescent="0.25">
      <c r="A103" s="12"/>
      <c r="B103" s="12"/>
      <c r="C103" s="12"/>
      <c r="D103" s="12"/>
      <c r="E103" s="12"/>
      <c r="F103" s="4"/>
    </row>
    <row r="104" spans="1:6" x14ac:dyDescent="0.25">
      <c r="A104" s="12"/>
      <c r="B104" s="12"/>
      <c r="C104" s="12"/>
      <c r="D104" s="12"/>
      <c r="E104" s="12"/>
      <c r="F104" s="4"/>
    </row>
    <row r="105" spans="1:6" x14ac:dyDescent="0.25">
      <c r="A105" s="12"/>
      <c r="B105" s="12"/>
      <c r="C105" s="12"/>
      <c r="D105" s="12"/>
      <c r="E105" s="12"/>
      <c r="F105" s="4"/>
    </row>
    <row r="106" spans="1:6" x14ac:dyDescent="0.25">
      <c r="A106" s="12"/>
      <c r="B106" s="12"/>
      <c r="C106" s="12"/>
      <c r="D106" s="12"/>
      <c r="E106" s="12"/>
      <c r="F106" s="4"/>
    </row>
    <row r="107" spans="1:6" x14ac:dyDescent="0.25">
      <c r="A107" s="12"/>
      <c r="B107" s="12"/>
      <c r="C107" s="12"/>
      <c r="D107" s="12"/>
      <c r="E107" s="12"/>
      <c r="F107" s="4"/>
    </row>
    <row r="108" spans="1:6" x14ac:dyDescent="0.25">
      <c r="A108" s="12"/>
      <c r="B108" s="12"/>
      <c r="C108" s="12"/>
      <c r="D108" s="12"/>
      <c r="E108" s="12"/>
      <c r="F108" s="4"/>
    </row>
    <row r="109" spans="1:6" x14ac:dyDescent="0.25">
      <c r="A109" s="12"/>
      <c r="B109" s="12"/>
      <c r="C109" s="12"/>
      <c r="D109" s="12"/>
      <c r="E109" s="12"/>
      <c r="F109" s="4"/>
    </row>
    <row r="110" spans="1:6" x14ac:dyDescent="0.25">
      <c r="A110" s="12"/>
      <c r="B110" s="12"/>
      <c r="C110" s="12"/>
      <c r="D110" s="12"/>
      <c r="E110" s="12"/>
      <c r="F110" s="4"/>
    </row>
    <row r="111" spans="1:6" x14ac:dyDescent="0.25">
      <c r="A111" s="12"/>
      <c r="B111" s="12"/>
      <c r="C111" s="12"/>
      <c r="D111" s="12"/>
      <c r="E111" s="12"/>
      <c r="F111" s="4"/>
    </row>
    <row r="112" spans="1:6" x14ac:dyDescent="0.25">
      <c r="A112" s="12"/>
      <c r="B112" s="12"/>
      <c r="C112" s="12"/>
      <c r="D112" s="12"/>
      <c r="E112" s="12"/>
      <c r="F112" s="4"/>
    </row>
    <row r="113" spans="1:6" x14ac:dyDescent="0.25">
      <c r="A113" s="12"/>
      <c r="B113" s="12"/>
      <c r="C113" s="12"/>
      <c r="D113" s="12"/>
      <c r="E113" s="12"/>
      <c r="F113" s="4"/>
    </row>
    <row r="114" spans="1:6" x14ac:dyDescent="0.25">
      <c r="A114" s="12"/>
      <c r="B114" s="12"/>
      <c r="C114" s="12"/>
      <c r="D114" s="12"/>
      <c r="E114" s="12"/>
      <c r="F114" s="4"/>
    </row>
    <row r="115" spans="1:6" x14ac:dyDescent="0.25">
      <c r="A115" s="12"/>
      <c r="B115" s="12"/>
      <c r="C115" s="12"/>
      <c r="D115" s="12"/>
      <c r="E115" s="12"/>
      <c r="F115" s="4"/>
    </row>
    <row r="116" spans="1:6" x14ac:dyDescent="0.25">
      <c r="A116" s="12"/>
      <c r="B116" s="12"/>
      <c r="C116" s="12"/>
      <c r="D116" s="12"/>
      <c r="E116" s="12"/>
      <c r="F116" s="4"/>
    </row>
    <row r="117" spans="1:6" x14ac:dyDescent="0.25">
      <c r="A117" s="12"/>
      <c r="B117" s="12"/>
      <c r="C117" s="12"/>
      <c r="D117" s="12"/>
      <c r="E117" s="12"/>
      <c r="F117" s="4"/>
    </row>
    <row r="118" spans="1:6" x14ac:dyDescent="0.25">
      <c r="A118" s="12"/>
      <c r="B118" s="12"/>
      <c r="C118" s="12"/>
      <c r="D118" s="12"/>
      <c r="E118" s="12"/>
      <c r="F118" s="4"/>
    </row>
    <row r="119" spans="1:6" x14ac:dyDescent="0.25">
      <c r="A119" s="12"/>
      <c r="B119" s="12"/>
      <c r="C119" s="12"/>
      <c r="D119" s="12"/>
      <c r="E119" s="12"/>
      <c r="F119" s="4"/>
    </row>
    <row r="120" spans="1:6" x14ac:dyDescent="0.25">
      <c r="A120" s="12"/>
      <c r="B120" s="12"/>
      <c r="C120" s="12"/>
      <c r="D120" s="12"/>
      <c r="E120" s="12"/>
      <c r="F120" s="4"/>
    </row>
    <row r="121" spans="1:6" x14ac:dyDescent="0.25">
      <c r="A121" s="12"/>
      <c r="B121" s="12"/>
      <c r="C121" s="12"/>
      <c r="D121" s="12"/>
      <c r="E121" s="12"/>
      <c r="F121" s="4"/>
    </row>
    <row r="122" spans="1:6" x14ac:dyDescent="0.25">
      <c r="A122" s="12"/>
      <c r="B122" s="12"/>
      <c r="C122" s="12"/>
      <c r="D122" s="12"/>
      <c r="E122" s="12"/>
      <c r="F122" s="4"/>
    </row>
    <row r="123" spans="1:6" x14ac:dyDescent="0.25">
      <c r="A123" s="12"/>
      <c r="B123" s="12"/>
      <c r="C123" s="12"/>
      <c r="D123" s="12"/>
      <c r="E123" s="12"/>
      <c r="F123" s="4"/>
    </row>
    <row r="124" spans="1:6" x14ac:dyDescent="0.25">
      <c r="A124" s="12"/>
      <c r="B124" s="12"/>
      <c r="C124" s="12"/>
      <c r="D124" s="12"/>
      <c r="E124" s="12"/>
      <c r="F124" s="4"/>
    </row>
    <row r="125" spans="1:6" x14ac:dyDescent="0.25">
      <c r="A125" s="12"/>
      <c r="B125" s="12"/>
      <c r="C125" s="12"/>
      <c r="D125" s="12"/>
      <c r="E125" s="12"/>
      <c r="F125" s="4"/>
    </row>
    <row r="126" spans="1:6" x14ac:dyDescent="0.25">
      <c r="A126" s="12"/>
      <c r="B126" s="12"/>
      <c r="C126" s="12"/>
      <c r="D126" s="12"/>
      <c r="E126" s="12"/>
      <c r="F126" s="4"/>
    </row>
    <row r="127" spans="1:6" x14ac:dyDescent="0.25">
      <c r="A127" s="12"/>
      <c r="B127" s="12"/>
      <c r="C127" s="12"/>
      <c r="D127" s="12"/>
      <c r="E127" s="12"/>
      <c r="F127" s="4"/>
    </row>
    <row r="128" spans="1:6" x14ac:dyDescent="0.25">
      <c r="A128" s="12"/>
      <c r="B128" s="12"/>
      <c r="C128" s="12"/>
      <c r="D128" s="12"/>
      <c r="E128" s="12"/>
      <c r="F128" s="4"/>
    </row>
    <row r="129" spans="1:6" x14ac:dyDescent="0.25">
      <c r="A129" s="12"/>
      <c r="B129" s="12"/>
      <c r="C129" s="12"/>
      <c r="D129" s="12"/>
      <c r="E129" s="12"/>
      <c r="F129" s="4"/>
    </row>
    <row r="130" spans="1:6" x14ac:dyDescent="0.25">
      <c r="A130" s="12"/>
      <c r="B130" s="12"/>
      <c r="C130" s="12"/>
      <c r="D130" s="12"/>
      <c r="E130" s="12"/>
      <c r="F130" s="4"/>
    </row>
    <row r="131" spans="1:6" x14ac:dyDescent="0.25">
      <c r="A131" s="12"/>
      <c r="B131" s="12"/>
      <c r="C131" s="12"/>
      <c r="D131" s="12"/>
      <c r="E131" s="12"/>
      <c r="F131" s="4"/>
    </row>
    <row r="132" spans="1:6" x14ac:dyDescent="0.25">
      <c r="A132" s="12"/>
      <c r="B132" s="12"/>
      <c r="C132" s="12"/>
      <c r="D132" s="12"/>
      <c r="E132" s="12"/>
      <c r="F132" s="4"/>
    </row>
    <row r="133" spans="1:6" x14ac:dyDescent="0.25">
      <c r="A133" s="12"/>
      <c r="B133" s="12"/>
      <c r="C133" s="12"/>
      <c r="D133" s="12"/>
      <c r="E133" s="12"/>
      <c r="F133" s="4"/>
    </row>
    <row r="134" spans="1:6" x14ac:dyDescent="0.25">
      <c r="A134" s="12"/>
      <c r="B134" s="12"/>
      <c r="C134" s="12"/>
      <c r="D134" s="12"/>
      <c r="E134" s="12"/>
      <c r="F134" s="4"/>
    </row>
    <row r="135" spans="1:6" x14ac:dyDescent="0.25">
      <c r="A135" s="12"/>
      <c r="B135" s="12"/>
      <c r="C135" s="12"/>
      <c r="D135" s="12"/>
      <c r="E135" s="12"/>
      <c r="F135" s="4"/>
    </row>
    <row r="136" spans="1:6" x14ac:dyDescent="0.25">
      <c r="A136" s="12"/>
      <c r="B136" s="12"/>
      <c r="C136" s="12"/>
      <c r="D136" s="12"/>
      <c r="E136" s="12"/>
      <c r="F136" s="4"/>
    </row>
    <row r="137" spans="1:6" x14ac:dyDescent="0.25">
      <c r="A137" s="12"/>
      <c r="B137" s="12"/>
      <c r="C137" s="12"/>
      <c r="D137" s="12"/>
      <c r="E137" s="12"/>
      <c r="F137" s="4"/>
    </row>
    <row r="138" spans="1:6" x14ac:dyDescent="0.25">
      <c r="A138" s="12"/>
      <c r="B138" s="12"/>
      <c r="C138" s="12"/>
      <c r="D138" s="12"/>
      <c r="E138" s="12"/>
      <c r="F138" s="4"/>
    </row>
    <row r="139" spans="1:6" x14ac:dyDescent="0.25">
      <c r="A139" s="12"/>
      <c r="B139" s="12"/>
      <c r="C139" s="12"/>
      <c r="D139" s="12"/>
      <c r="E139" s="12"/>
      <c r="F139" s="4"/>
    </row>
    <row r="140" spans="1:6" x14ac:dyDescent="0.25">
      <c r="A140" s="12"/>
      <c r="B140" s="12"/>
      <c r="C140" s="12"/>
      <c r="D140" s="12"/>
      <c r="E140" s="12"/>
      <c r="F140" s="4"/>
    </row>
    <row r="141" spans="1:6" x14ac:dyDescent="0.25">
      <c r="A141" s="12"/>
      <c r="B141" s="12"/>
      <c r="C141" s="12"/>
      <c r="D141" s="12"/>
      <c r="E141" s="12"/>
      <c r="F141" s="4"/>
    </row>
    <row r="142" spans="1:6" x14ac:dyDescent="0.25">
      <c r="A142" s="12"/>
      <c r="B142" s="12"/>
      <c r="C142" s="12"/>
      <c r="D142" s="12"/>
      <c r="E142" s="12"/>
      <c r="F142" s="4"/>
    </row>
    <row r="143" spans="1:6" x14ac:dyDescent="0.25">
      <c r="A143" s="12"/>
      <c r="B143" s="12"/>
      <c r="C143" s="12"/>
      <c r="D143" s="12"/>
      <c r="E143" s="12"/>
      <c r="F143" s="4"/>
    </row>
    <row r="144" spans="1:6" x14ac:dyDescent="0.25">
      <c r="A144" s="12"/>
      <c r="B144" s="12"/>
      <c r="C144" s="12"/>
      <c r="D144" s="12"/>
      <c r="E144" s="12"/>
      <c r="F144" s="4"/>
    </row>
    <row r="145" spans="1:6" x14ac:dyDescent="0.25">
      <c r="A145" s="12"/>
      <c r="B145" s="12"/>
      <c r="C145" s="12"/>
      <c r="D145" s="12"/>
      <c r="E145" s="12"/>
      <c r="F145" s="4"/>
    </row>
    <row r="146" spans="1:6" x14ac:dyDescent="0.25">
      <c r="A146" s="12"/>
      <c r="B146" s="12"/>
      <c r="C146" s="12"/>
      <c r="D146" s="12"/>
      <c r="E146" s="12"/>
      <c r="F146" s="4"/>
    </row>
    <row r="147" spans="1:6" x14ac:dyDescent="0.25">
      <c r="A147" s="12"/>
      <c r="B147" s="12"/>
      <c r="C147" s="12"/>
      <c r="D147" s="12"/>
      <c r="E147" s="12"/>
      <c r="F147" s="4"/>
    </row>
  </sheetData>
  <mergeCells count="43">
    <mergeCell ref="A17:E17"/>
    <mergeCell ref="A1:F1"/>
    <mergeCell ref="A2:F2"/>
    <mergeCell ref="B3:F3"/>
    <mergeCell ref="B4:F4"/>
    <mergeCell ref="B5:F5"/>
    <mergeCell ref="A7:F7"/>
    <mergeCell ref="A9:F9"/>
    <mergeCell ref="A10:E10"/>
    <mergeCell ref="A11:E11"/>
    <mergeCell ref="A13:E13"/>
    <mergeCell ref="A14:E14"/>
    <mergeCell ref="A30:E30"/>
    <mergeCell ref="A18:E18"/>
    <mergeCell ref="A19:E19"/>
    <mergeCell ref="A20:E20"/>
    <mergeCell ref="A22:F22"/>
    <mergeCell ref="A23:E23"/>
    <mergeCell ref="A24:E24"/>
    <mergeCell ref="A25:E25"/>
    <mergeCell ref="A26:E26"/>
    <mergeCell ref="A27:E27"/>
    <mergeCell ref="A28:E28"/>
    <mergeCell ref="A29:E29"/>
    <mergeCell ref="A48:E48"/>
    <mergeCell ref="A32:F32"/>
    <mergeCell ref="A33:E33"/>
    <mergeCell ref="A39:D39"/>
    <mergeCell ref="A40:E40"/>
    <mergeCell ref="A42:F42"/>
    <mergeCell ref="A43:E43"/>
    <mergeCell ref="A44:E44"/>
    <mergeCell ref="A45:E45"/>
    <mergeCell ref="A46:E46"/>
    <mergeCell ref="A47:E47"/>
    <mergeCell ref="A61:F61"/>
    <mergeCell ref="A62:F63"/>
    <mergeCell ref="A49:E49"/>
    <mergeCell ref="A51:F51"/>
    <mergeCell ref="A52:E52"/>
    <mergeCell ref="A53:E53"/>
    <mergeCell ref="A57:E57"/>
    <mergeCell ref="A59:E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DICIEMBRE</vt:lpstr>
      <vt:lpstr>ENERO-DICIEMBRE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Caceres</dc:creator>
  <cp:lastModifiedBy>Margarita Caceres</cp:lastModifiedBy>
  <dcterms:created xsi:type="dcterms:W3CDTF">2013-10-11T13:54:46Z</dcterms:created>
  <dcterms:modified xsi:type="dcterms:W3CDTF">2014-01-21T20:14:05Z</dcterms:modified>
</cp:coreProperties>
</file>